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robook\Documents\MUNICIPIOS\ASISTENCIAS A MUNICIPIOS\COMITE 2024\"/>
    </mc:Choice>
  </mc:AlternateContent>
  <xr:revisionPtr revIDLastSave="0" documentId="8_{551C27F5-DCD2-42F2-8F2F-565C5161FD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GUIMIENTO II TRIMESTRE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J3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usuario:
La misma inquietud en cuanto a las instituciones educativas, se deben de tomar en consideración solo las instituciones educativas al Departamento o también las de Armenia, tomando en cuenta que Armenia se encuentra certificado.</t>
        </r>
      </text>
    </comment>
    <comment ref="J4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 puede realizar por medio de apoyo a proyectos, que pueden ser cada 2 años, o por los municipios o por numero de entidades religiosas</t>
        </r>
      </text>
    </comment>
  </commentList>
</comments>
</file>

<file path=xl/sharedStrings.xml><?xml version="1.0" encoding="utf-8"?>
<sst xmlns="http://schemas.openxmlformats.org/spreadsheetml/2006/main" count="373" uniqueCount="217">
  <si>
    <t>No</t>
  </si>
  <si>
    <t>PROGRAMA</t>
  </si>
  <si>
    <t>SUBPROGRAMA</t>
  </si>
  <si>
    <t>LINEAS DE ACCIÓN</t>
  </si>
  <si>
    <t>OBSERVACIONES</t>
  </si>
  <si>
    <t>METAS</t>
  </si>
  <si>
    <t>INDICADORES</t>
  </si>
  <si>
    <t>LINEA BASE</t>
  </si>
  <si>
    <t>META</t>
  </si>
  <si>
    <t>RESPONSABLE</t>
  </si>
  <si>
    <t>1.1 FORTALECIMIENTO DE LA INSTITUCIONALIDAD</t>
  </si>
  <si>
    <t>Dinámica institucional</t>
  </si>
  <si>
    <t>Arquitectura institucional</t>
  </si>
  <si>
    <r>
      <t xml:space="preserve">                     </t>
    </r>
    <r>
      <rPr>
        <sz val="12"/>
        <color theme="1"/>
        <rFont val="Arial"/>
        <family val="2"/>
      </rPr>
      <t>i.</t>
    </r>
    <r>
      <rPr>
        <sz val="7"/>
        <color theme="1"/>
        <rFont val="Arial"/>
        <family val="2"/>
      </rPr>
      <t xml:space="preserve">        </t>
    </r>
    <r>
      <rPr>
        <sz val="12"/>
        <color theme="1"/>
        <rFont val="Arial"/>
        <family val="2"/>
      </rPr>
      <t xml:space="preserve">Fortalecer el Comité Departamental de Libertad Religiosa, de Culto y Conciencia, creado mediante Ordenanza 002 de 2016, y modificado por la Ordenanza 003 de 2017, como instancia interlocutora y de participación en el proceso de implementación de la presente política sectorial. </t>
    </r>
  </si>
  <si>
    <t>ok</t>
  </si>
  <si>
    <t>Realizar 4 reuniones de fortalecimiento con el Comité Departamental de Libertad Religiosa</t>
  </si>
  <si>
    <t>Garantizar en el gobierno departamental, a través de la Secretaría competente, la presencia de un profesional de enlace técnico para la interlocución del Comité Departamental de Libertad Religiosa, de Culto y Conciencia, con la institucionalidad pública y privada del departamento.</t>
  </si>
  <si>
    <t>Impulsar la creación de los Comités Municipales de Libertad Religiosa, de Cultos y de Conciencia en los 12 municipios del Quindío.</t>
  </si>
  <si>
    <t>Secretaría del Interior</t>
  </si>
  <si>
    <t>Brindar asistencia técnica a las entidades territoriales del Quindío en el alcance, incidencia y desarrollo del derecho de la libertad religiosa, de cultos y conciencia, y la aplicación local de políticas públicas en esta materia.</t>
  </si>
  <si>
    <t>Gestión participativa</t>
  </si>
  <si>
    <t>Apoyar la participación de los líderes del sector interreligioso en las instancias y escenarios gubernamentales que se relacionen con su rol social, y la libertad religiosa y de cultos.</t>
  </si>
  <si>
    <t>secretaria del interior</t>
  </si>
  <si>
    <t>Promover la actuación del sector interreligioso en el marco de la formulación y concertación de los diversos instrumentos de gestión para el desarrollo territorial en los temas relacionados con su rol social, y la libertad religiosa y de cultos.</t>
  </si>
  <si>
    <t>Impulsar la implementación concertada y corresponsable de los componentes de la política pública de libertad religiosa y de cultos, en concurrencia con las entidades departamentales y municipales de los niveles central y descentralizado, relacionadas con el sector interreligioso.</t>
  </si>
  <si>
    <t>Secretaría del Interior y secreatría del municipio correspondiente</t>
  </si>
  <si>
    <t>Gestionar el acompañamiento del Ministerio del Interior, en el marco de la articulación nación - territorio para el diseño y ejecución acciones efectivas en la implementación de las políticas públicas relacionadas con la libertad religiosa, de cultos y conciencia.</t>
  </si>
  <si>
    <t>Secretaria del Interior</t>
  </si>
  <si>
    <t>Libertad e igualdad religiosa</t>
  </si>
  <si>
    <t>Caracterización del sector religioso</t>
  </si>
  <si>
    <t>Realizar un mapeo y caracterización de las entidades religiosas y sus organizaciones con sede en los municipios del Quindío, que identifique la labor misional y de voluntariado en los ámbitos social, educativo, cultural, de convivencia, paz y reconciliación, y enfoque diferencial, entre otros; en articulación con las disposiciones del Ministerio del Interior sobre la materia.</t>
  </si>
  <si>
    <t># Mapeo y caracterización de las entidades religiosas y sus organizaciones realizados</t>
  </si>
  <si>
    <t>Secretaría del Interior - Comité Departamental de Libertad Religiosa</t>
  </si>
  <si>
    <t>Fomento de la libertad religiosa</t>
  </si>
  <si>
    <t>Promover la no discriminación y no tolerancia al hostigamiento por motivos de religión y culto, a través de acciones pedagógicas de carácter permanente en el departamento.</t>
  </si>
  <si>
    <t># de municipios con acciones pedagógicas promovidas</t>
  </si>
  <si>
    <t>Liderar y gestionar la conmemoración anual del Día Nacional de la Libertad Religiosa, de Culto y de Conciencia, en coordinación con los alcaldes de los 12 municipios del departamento y el Ministerio del Interior.</t>
  </si>
  <si>
    <t>Realizar la conmemoración del día de la Libertad Religiosa en el Departamento</t>
  </si>
  <si>
    <t>Realizar acciones de difusión que permitan interactuar con diferentes públicos en el departamento del Quindío sobre los derechos y deberes que tiene el sector interreligioso en Colombia.</t>
  </si>
  <si>
    <t>Secretaría del Interior y comité departamental de polilica religiosa y de cultos</t>
  </si>
  <si>
    <t>Sensibilización y promoción</t>
  </si>
  <si>
    <t>Divulgación y comunicación</t>
  </si>
  <si>
    <t>Promover espacios para la socialización de las políticas públicas de libertad religiosa, de culto y conciencia en el departamento, para que medios de comunicación, servidores públicos y la ciudadanía en general, conozcan y participen del respeto y trato igualitario a todas las confesiones religiosas, mitigando el riesgo de vulneración de los derechos del sector interreligioso.</t>
  </si>
  <si>
    <t>Secretaría del interior - Oficina de Comunicaciones - TICs</t>
  </si>
  <si>
    <t>Propiciar la participación de los medios y programas de comunicación institucionales (departamentales y municipales) de radio, televisión, impresos y digitales, en las actividades que realice el sector interreligioso tendiente a la difusión de las acciones de la política de libertad religiosa y de cultos en el departamento.</t>
  </si>
  <si>
    <t>Apoyar la conmemoración del Día Internacional de la Familia, con el apoyo del sector interreligioso.</t>
  </si>
  <si>
    <t>adicionado</t>
  </si>
  <si>
    <t>Realizar publicaciones sobre la gestión del sector religioso y confesional en su contribución al desarrollo local y el bienestar de la población en los diferentes ámbitos de su influencia.</t>
  </si>
  <si>
    <t># de publicaciones realizadas</t>
  </si>
  <si>
    <t>Secretaría del Interior - Oficina de comunicaciones de la Gobernación del Quindio - TICs</t>
  </si>
  <si>
    <t>2. FORTALECIMIENTO DE LOS ACTORES CONFESIONALES</t>
  </si>
  <si>
    <t>Empoderamiento socio organizativo</t>
  </si>
  <si>
    <t>Gestión organizacional</t>
  </si>
  <si>
    <t>Implementar acciones anualizadas de apoyo organizacional tendientes a fortalecer el perfil, competencias, y habilidades de gestión de las organizaciones del sector religioso para el mejoramiento de su interlocución institucional, y su influencia social y sectorial.</t>
  </si>
  <si>
    <t>Promover y facilitar escenarios para el encuentro interreligioso como espacio de conocimiento e interacción de las diferentes confesiones y tradiciones religiosas, para el alcance de sus objetivos comunes.</t>
  </si>
  <si>
    <t xml:space="preserve">Identificar problemáticas de las entidades religiosas frente al ordenamiento territorial municipal y recomendar acciones pertinentes en la búsqueda de soluciones.  </t>
  </si>
  <si>
    <t># de acciones implementadas</t>
  </si>
  <si>
    <t>Secretaría del Interior  - Comité Departamental de Libertad Religiosa</t>
  </si>
  <si>
    <t>Cooperación al desarrollo</t>
  </si>
  <si>
    <t>Cooperación interreligiosa</t>
  </si>
  <si>
    <t>Apoyar a las entidades del sector interreligioso y sus organizaciones afines de voluntariado, en la búsqueda, gestión e implementación de procesos de cooperación nacional e internacional pública y privada (sur- sur / norte- sur) para fortalecer la incidencia de sus propósitos misionales y quehacer social, en el marco de su actividad confesional y en atención a la libertad religiosa, de culto y de conciencia.</t>
  </si>
  <si>
    <t>3. PARTICIPACIÓN E INCIDENCIA SOCIAL</t>
  </si>
  <si>
    <t>Familia y entornos protectores</t>
  </si>
  <si>
    <t>Tejido familiar y comunitario</t>
  </si>
  <si>
    <t>Apoyar proyectos y/o actividades que desde el quehacer misional del sector interreligioso y confesional permitan promocionar y fortalecer los valores, principios y prácticas para la sana convivencia y cohesión de las familias, así como la atención integral a sus miembros.</t>
  </si>
  <si>
    <t>Apoyar a las organizaciones del sector interreligioso y confesional en la implementación de acciones para la construcción de tejido social y transformación positiva de contextos comunitarios, tendientes a fortalecer las redes de prevención y protección de familias y comunidades.</t>
  </si>
  <si>
    <t>Secretaría del interior, Secretaría de Familia.</t>
  </si>
  <si>
    <t>Acompañar la participación del sector interreligioso en el proceso de implementación de la política pública de familia vigente en el departamento del Quindío.</t>
  </si>
  <si>
    <t># de acciones para la participación del Sector Interreligioso promovidas</t>
  </si>
  <si>
    <t xml:space="preserve">Civilidad y libertad religiosa </t>
  </si>
  <si>
    <t>Sistema educativo y formación social</t>
  </si>
  <si>
    <t>Brindar acompañamiento a las instituciones públicas y privadas de los diferentes niveles de oferta educativa, en asuntos relacionados con la libertad religiosa, de cultos y conciencia para fomentar la convivencia escolar pacífica.</t>
  </si>
  <si>
    <t>Secretaría del Interior - Secretaría de Educación.</t>
  </si>
  <si>
    <t>Promover que el derecho a la libertad religiosa, de cultos y conciencia sea considerado y adoptado en los manuales de convivencia escolar en las instituciones educativas del Quindío, con el fin de impulsar la cultura de no discriminación, tolerancia y no estigmatización por motivos religiosos.</t>
  </si>
  <si>
    <t xml:space="preserve"> Secretaría de Educación,</t>
  </si>
  <si>
    <t xml:space="preserve">Realizar campañas para la no discriminación por asuntos religiosos o de conciencia en las instituciones educativas bajo los parámetros establecidos en la Ley 1620 del 2013 y la legislación de libertad religiosa, de cultos y conciencia, adoptando medidas de difusión, preventivas y correctivas en contra del acoso escolar.  </t>
  </si>
  <si>
    <t># de campañas realizadas</t>
  </si>
  <si>
    <t>Promover espacios de sensibilización, diálogos y ejercicios académicos con diversos actores de las comunidades educativas (asociaciones/consejos de padres de familia, equipos directivos y docentes, y estudiantes), que impulsen el reconocimiento y respeto del derecho de libertad religiosa, de culto y conciencia.</t>
  </si>
  <si>
    <t>Cultura y cambio social</t>
  </si>
  <si>
    <t>Apoyar proyectos y/o actividades que desde los objetivos sociales y metas del sector interreligioso y confesional contribuyan a la difusión, construcción y/o recreación de expresiones culturales y manifestaciones artísticas en los municipios del Quindío.</t>
  </si>
  <si>
    <t>Secretaría de Interior - Secretaría de Cultura - Comité Departamental de Libertad Religiosa</t>
  </si>
  <si>
    <t>Apoyar proyectos y/o acciones de estudio, investigación y análisis del hecho, la cultura y la pluralidad religiosa en la sociedad del Quindío.</t>
  </si>
  <si>
    <t>Secretaría del Interior - Secretaria de Educación</t>
  </si>
  <si>
    <t xml:space="preserve">Inclusión social y paz territorial </t>
  </si>
  <si>
    <t>Atención poblacional diferencial</t>
  </si>
  <si>
    <t>Apoyar a las organizaciones del sector interreligioso y confesional en el diseño, gestión e implementación de acciones para el mejoramiento de la calidad de vida de la población y contribución al cumplimiento de los ODS, en los ámbitos de salud, educación, primera infancia, niñez, adolescencia y juventud, grupos étnicos, género, discapacidad y poblaciones en vulnerabilidad extrema, entre otros, a partir de enfoques relacionados con la libertad religiosa y de cultos.</t>
  </si>
  <si>
    <t># de municipios con acompañamientos brindados</t>
  </si>
  <si>
    <t>Acompañar a las organizaciones del sector interreligioso y confesional en la difusión y desarrollo de prácticas de inclusión positiva para las personas o grupos poblacionales atendidas bajo el enfoque diferencial en la oferta integral del Estado.</t>
  </si>
  <si>
    <t>Reconocer el aporte social de las entidades religiosas y sus organizaciones, en programas y proyectos que contribuyen al bienestar de las comunidades en acciones orientadas a la salud, educación, primera infancia, niñez, adolescencia y juventud, grupos étnicos, discapacidad y población en vulnerabilidad extrema.</t>
  </si>
  <si>
    <t>Seguridad, paz y reconciliación</t>
  </si>
  <si>
    <t>Apoyar a las organizaciones del sector interreligioso y confesional en el diseño, gestión e implementación de proyectos y/o acciones que en sus ámbitos de actuación contribuyan al perdón, la reconciliación, la mejora en las condiciones de seguridad, la protección de la vida, y la consolidación de la paz territorial, desde la perspectiva de la libertad religiosa, de culto y conciencia.</t>
  </si>
  <si>
    <t>OK</t>
  </si>
  <si>
    <t>Promover espacios para la participación social y el fortalecimiento de los líderes del sector interreligioso en mecanismos alternativos para la solución pacífica de conflictos en sus territorios.</t>
  </si>
  <si>
    <t xml:space="preserve">Secretaría de Interior </t>
  </si>
  <si>
    <t>Apoyar la conmemoración del Día Nacional de la Memoria y Solidaridad con las víctimas, en el marco de la reconciliación nacional, y con la participación de las entidades del sector interreligioso.</t>
  </si>
  <si>
    <t>comité departamental de politica religiosa y de cultos - Secretaría del Interior</t>
  </si>
  <si>
    <t xml:space="preserve">Secretaría del Interior,  </t>
  </si>
  <si>
    <t xml:space="preserve">Secretaría del Interior </t>
  </si>
  <si>
    <t># de reuniones de Fotalecimiento al Comité Departamental de Libertad Religiosa realizadas</t>
  </si>
  <si>
    <t xml:space="preserve">Contratar un (1) profesional con el perfil adecuado, como apoyo al enlace técnico para la interlocución del Comité Departamental de Libertad Religiosa con las demás instituciones. </t>
  </si>
  <si>
    <t>Profesional contratado como apoyo al enlace técnico</t>
  </si>
  <si>
    <t>Promover la creación y operación de los 12 comités de Libertad Religiosa en los Municipios del Departamento del Quindío</t>
  </si>
  <si>
    <t xml:space="preserve"># de municipios con procesos de promoción en la creación y operación de los Comités Municipales de Libertad Religiosa. </t>
  </si>
  <si>
    <t>Realizar en los 12 Municipios del Departamento asistencias técnicas en el alcance, incidencia y desarrollo del derecho de la libertad religiosa, de cultos y conciencia, y la aplicación local de políticas públicas en esta materia</t>
  </si>
  <si>
    <t># de Municipios con procesos de asistencia técnica.</t>
  </si>
  <si>
    <t>Diseñar e implementar un plan de acción anualizado de la Política Pública de Libertad Religiosa Departamental</t>
  </si>
  <si>
    <t>Plan de acción diseñado e implementado</t>
  </si>
  <si>
    <t>Promover en los 12 Municipios del Departamento la inclusion de los líderes religosos en los espacios de participación relacionados con el rol social.</t>
  </si>
  <si>
    <t># de municipios con procesos de promoción para la inclusión de los líderes religiosos en espacios de participación realizados</t>
  </si>
  <si>
    <t>Promover en los 12 Municipios del Departamento la participación de los líderes religiosos en la formulación y concertación de los instrumentos de gestión para el desarrollo territorial en los temas relacionados con su rol social, y la libertad religiosa y de cultos.</t>
  </si>
  <si>
    <t># de Municipios con procesos de promoción de la participación de los líderes religiosos en instrumentos de gestión para el desarrollo territorial realizados</t>
  </si>
  <si>
    <t>Realizar 13 socializaciones a las entidades departamentales y municipales, y sus entes descentralizados, en la Política Públiica Departamental de Libertad Religiosa y de Cultos.</t>
  </si>
  <si>
    <t xml:space="preserve"># de socializaciones de la Política Pública de Libertad Religiosa </t>
  </si>
  <si>
    <t>Gestionar 1 acompañamiento por parte del Ministerio del Interior para el proceso de la implementación de la Política Pública de Libertad Religiosa.</t>
  </si>
  <si>
    <t># de acompañamientos gestionados</t>
  </si>
  <si>
    <t>Realizar 3 mapeo y caracterización de las entidades religiosas y sus organizaciones con sede en los municipios del Departamento del Quindío</t>
  </si>
  <si>
    <t>Promover en los 12 municipios del Departamento del Quindío acciones pedagógicas para prevenir actos de discriminación y no toleracia por motivos de religión y culto.</t>
  </si>
  <si>
    <t>Realizar en los 12 Municipios del Departamento acciones de difusión que permitan interactuar con diferentes públicos sobre derechos y deberes del sector interreligioso</t>
  </si>
  <si>
    <t># de municipios con acciones de difusión realizadas</t>
  </si>
  <si>
    <t>Promover en los 12 municipios del Departamento espacios de socialización con medios de comunicación, servidores públicos y cuidadanía en general  para mitigar el riesgo en la vulneración de los derechos del sector interreligioso.</t>
  </si>
  <si>
    <t xml:space="preserve"># de municipios con espacios de socialización promovidos </t>
  </si>
  <si>
    <t>Fomentar en los 12 municipios del Departamento la participación de los medios de comunicación institucionales en las actividades que realice el sector interreligioso.</t>
  </si>
  <si>
    <t># de municipios donde se promueva la participación de los medios de comunicación institucionales en actividades del sector interreligioso fomentados</t>
  </si>
  <si>
    <t>Promover la participación del sector interreligioso en la conmemoración del día internacional de la familia</t>
  </si>
  <si>
    <t>Conmemoración del Día internacional de la Familia con participación del sector interreligioso promovido</t>
  </si>
  <si>
    <t>Realizar 4 publicaciones del aporte social de las entidades religiosas en el Departamento.</t>
  </si>
  <si>
    <t>Implementar 1 acción para el apoyo organizacional tendiente al fortalecimiento del perfil,  competencias y habilidades de gestión de las organizaciones del sector religioso por medio de educación informal, formal y/o continuada.</t>
  </si>
  <si>
    <t>1 acción de apoyo a las organizaciones del sector interreligioso tendientes al fortalecimiento implementada</t>
  </si>
  <si>
    <t># de escenarios fomentado</t>
  </si>
  <si>
    <t>Implementar 3 acciones para identificar las problematicas de las entidades religiosas que requieran tratamiento en cuanto al ordenamiento territorial.</t>
  </si>
  <si>
    <t>Realizar 3 acciones de apoyo a las entidades del sector interreligioso en la busqueda, gestión e implementación de procesos de cooperación nacional e internacional para fortalecer su incidencia social.</t>
  </si>
  <si>
    <t># de acciones de apoyo para la búsqueda y gestión en el proceso de cooperación nacional e internacional realizadas</t>
  </si>
  <si>
    <t>1 proyecto y/o actividad apoyada</t>
  </si>
  <si>
    <t>Apoyar 1 acción del sector interreligioso y confesional para la construcción del tejido social y transformación posotiva de contextos comunitarios en el Departamento del Quindío</t>
  </si>
  <si>
    <t>1 acción del sector interreligioso apoyada</t>
  </si>
  <si>
    <t>Promover (1) acción de acompañamiento para la participación del sector interreligioso en la implementación de la Política Pública de Familia</t>
  </si>
  <si>
    <t>Realizar 1 campaña para la no discriminación por asuntos religiosos o de conciencia en las instituciones educativas adscritas al Departamento del Quindío</t>
  </si>
  <si>
    <t>Promover y apoyar 5 proyectos y/o actividades que contribuyan en la difusión, construcción y/o recreación de expresiones culturales desde los objetivos sociales y metas del sector interreligioso</t>
  </si>
  <si>
    <t># de proyectos y/o actividades promovidas y apoyadas</t>
  </si>
  <si>
    <t>Apoyar 5 proyectos y/o acciones de estudio del hecho, la cultura y la pluralidad religiosa en la sociedad del Quindío</t>
  </si>
  <si>
    <t># de proyectos y/o acciones de estudio apoyados</t>
  </si>
  <si>
    <t>Acompañar en los 12 municipios del Departamento a las entidades religiosas y sus organizaciones para la difusión, desarrollo y prácticas positivas para población bajo enfoque diferencial</t>
  </si>
  <si>
    <t># de municipios con entidades religiosas acompañadas</t>
  </si>
  <si>
    <t>Realizar 1 reconocimiento de aporte social de las entidades religiosas y sus organizaciones, en programas y proyectos que contribuyen al bienestar de las comunidades</t>
  </si>
  <si>
    <t># de reconocimientos a las entidades religiosas realizado</t>
  </si>
  <si>
    <t>Promover y apoyar en los 12 municipios del Departamento a las organizaciones del sector interreligioso y confesional en el diseño, gestión e implementación de proyectos y/o acciones que en sus ámbitos de actuación contribuyan al perdón, la reconciliación, la mejora en las condiciones de seguridad, la protección de la vida, y la consolidación de la paz territorial, desde la perspectiva de la libertad religiosa, de culto y conciencia.</t>
  </si>
  <si>
    <t># de municipios del Departamento promovidos y apoyados</t>
  </si>
  <si>
    <t>Promover en los 12 municipios del Departamento espacios para el fortalecimiento de los lideres religiosos en mecanismos alternativos de solución de conflictos</t>
  </si>
  <si>
    <t># de municipios promovidos</t>
  </si>
  <si>
    <t>Apoyar la participación del sector interreligioso en la conmemoración del Día Nacional de la Memoria y Solidaridad con las víctimas</t>
  </si>
  <si>
    <t>Día Nacional de la Memoria y solidaridad con las víctimas con participación del sector interreligioso conmemorado y apoyado</t>
  </si>
  <si>
    <t>FECHA ESPERADA</t>
  </si>
  <si>
    <t>-Primera sesión 28 de marzo de 2022.
-Segunda sesión 27 de mayo de 2022
-Tercera sesión 31 de Agosto de 2022
-Cuarta sesión 30 de noviembre de 2022</t>
  </si>
  <si>
    <t>Enero y julio de 2022</t>
  </si>
  <si>
    <t>N/A</t>
  </si>
  <si>
    <t>Conmemoración del día de la Libertad Religiosa realizado</t>
  </si>
  <si>
    <t>% de Instituciones educativas donde se fomente la inclusión del derecho a la Libertad Religiosa en los manuales de convivencia promovido</t>
  </si>
  <si>
    <t>% de instituciones educativas con espacios de sensibilización promovidos</t>
  </si>
  <si>
    <t>Implementar un plan de acción anualizado que integre los programas, subprogramas y líneas de acción de la política pública de libertad religiosa y de cultos en la gestión sectorial de los gobiernos departamental y municipales, con instrumentos acertados para  su ejecución, seguimiento y evaluación.</t>
  </si>
  <si>
    <t>N.D</t>
  </si>
  <si>
    <t>TIPO DE META</t>
  </si>
  <si>
    <t>SECRETARIA DEL INTERIOR</t>
  </si>
  <si>
    <t>Porcentaje avance presupuesto año</t>
  </si>
  <si>
    <t>Observaciones</t>
  </si>
  <si>
    <t>-</t>
  </si>
  <si>
    <t>PROYECCIÓN DECENAL</t>
  </si>
  <si>
    <t>EJE ESTRATEGICO</t>
  </si>
  <si>
    <t>POLÍTICA PÚBLICA DE LIBERTAD RELIGIOSA Y DE CULTOS</t>
  </si>
  <si>
    <t>MANTENIMIENTO (ACUMULADA)</t>
  </si>
  <si>
    <t>INCREMENTO (NO ACUMULADA)</t>
  </si>
  <si>
    <t>Ruta de acompañamiento creada</t>
  </si>
  <si>
    <t># de Instituciones Educativas acompañadas /</t>
  </si>
  <si>
    <r>
      <t>Promover en el 10%</t>
    </r>
    <r>
      <rPr>
        <sz val="11"/>
        <color rgb="FFFF0000"/>
        <rFont val="Arial"/>
        <family val="2"/>
      </rPr>
      <t xml:space="preserve"> (cada año)</t>
    </r>
    <r>
      <rPr>
        <sz val="11"/>
        <color theme="1"/>
        <rFont val="Arial"/>
        <family val="2"/>
      </rPr>
      <t xml:space="preserve"> de las instituciones educativas adscritas a la Secretaría de Educación del Departamento y a la Secretaría de Educación Municipal de Armenia la adopción del derecho a la libertad religiosa, de cultos y conciencia en los manuales de convivencia.</t>
    </r>
  </si>
  <si>
    <t xml:space="preserve">Para este año no se tiene programada esta actividad </t>
  </si>
  <si>
    <r>
      <t xml:space="preserve">Promover en el 10% </t>
    </r>
    <r>
      <rPr>
        <sz val="11"/>
        <rFont val="Arial"/>
        <family val="2"/>
      </rPr>
      <t>(cada año)</t>
    </r>
    <r>
      <rPr>
        <sz val="11"/>
        <color theme="1"/>
        <rFont val="Arial"/>
        <family val="2"/>
      </rPr>
      <t xml:space="preserve"> de las instituciones educativas adscritas a la Secretaría de Educación del Departamento y a la Secretaría de Educación Municipal de Armenia   espacios de sensibilización, dialogos y ejercicios académicos con la comunidad educativa para impulsar el respeto y reconocimiento del derecho a la Libertad Religiosa</t>
    </r>
  </si>
  <si>
    <t>Apoyar 1 proyecto y/o actividad del sector interreligioso que permitan promocionar y fortalecer los valores, principios y prácticas para la sana convivencia y cohesión de las familias, así como la atención integral a sus miembros</t>
  </si>
  <si>
    <t>Brindar en los 12 municipios del Departamento el acompañamiento al sector interreligioso y confesional en diseño, gestión o implementacion de acciones para el mejoramiento de la calidad de vida de la población en cumplimiento de los ODS.</t>
  </si>
  <si>
    <t>SEGUIMIENTO TERCER TRIMESTRE 2023</t>
  </si>
  <si>
    <t>Acumulado cumplimiento trimestres anteriores</t>
  </si>
  <si>
    <t>Cumplimiento indicadores programados total año</t>
  </si>
  <si>
    <t>10 por ciento</t>
  </si>
  <si>
    <t>Programado meta año 2024</t>
  </si>
  <si>
    <t>N/P</t>
  </si>
  <si>
    <t>Esta actividad se tiene  programada para el tercer trimestre.</t>
  </si>
  <si>
    <t>Esta actividad se tiene programada para el tercer trimestre</t>
  </si>
  <si>
    <t>No se tiene programada esta actividad para la vigencia 2024</t>
  </si>
  <si>
    <t>Esta actividad se tiene programada para el tercer trimestre, ya que la secretaria de familia no cuenta aun con oferta institucional.</t>
  </si>
  <si>
    <t>Se realizaron acciones de difusion en los municipios de  calarca, montenegro y circasia.</t>
  </si>
  <si>
    <t>Crear la ruta de acompañamiento al 10% de las instituciones públicas y privadas en asuntos relacionados con la libertad religiosa, de cultos y conciencia para fomentar la convivencia escolar pacifica.</t>
  </si>
  <si>
    <t xml:space="preserve">Brindar el acompañamiento al 10% de las instituciones educativas públicas y privadas en asuntos relacionados con la Libertad Religiosa. /
</t>
  </si>
  <si>
    <t>Esta actividad  no se tiene  programada para este año.</t>
  </si>
  <si>
    <t>Esta actividad se tiene programada para el tercer trimestre.</t>
  </si>
  <si>
    <t>Esta Actividad se tiene programada para el tercer trimestre.</t>
  </si>
  <si>
    <t>Esta Actividad se tiene programada para el tercer trimestre, mes de Julio.</t>
  </si>
  <si>
    <t>Programado segundo trimestre año 2024</t>
  </si>
  <si>
    <t>Ejecutado segundo trimestre año 2024</t>
  </si>
  <si>
    <t>Porcentaje avance segundo trimestre año 2024</t>
  </si>
  <si>
    <t xml:space="preserve">Programado presupuesto segundo trimestre año 2024 </t>
  </si>
  <si>
    <t>Ejecutado presupuesto segundo trimestre año 2024</t>
  </si>
  <si>
    <t>El día 30 de mayo se llevo a cabo el Comité de Libertad Religiosa, el acta se encuentra en los archivos de la secretaria del interior.</t>
  </si>
  <si>
    <t>Se contrato un profesional desde el primer trimestre en el mes de Febrero hasta el mes de Junio</t>
  </si>
  <si>
    <t>Para este segundo trimestre se promovió la operatividad de los comites en  3 municipios del departamento, filandia, Circasia, Montenegro.</t>
  </si>
  <si>
    <t>Se realizaron asistencias tecnicas a 3 municipios del Departamento,  Circasia, filandia, Montenegro.</t>
  </si>
  <si>
    <t>Esta actividad se realizó en el primer trimestre</t>
  </si>
  <si>
    <t>Para este primer trimestre se promovio la Inclusión de los lideres religiosos en 3 municipios del Departamento,  Circasia, Filandia, Montenegro.</t>
  </si>
  <si>
    <t>Para este tercer trimestre se promovio la participacion de los lideres religiosos en 3 municipios del Departamento,  Circasia, Filandia, Montenegro.</t>
  </si>
  <si>
    <t>Se  socializó la Política Pública de Libertad Religiosa a 3 entidades, a la defensoria del pueblo el dia 09 de abril, a la secretaria de planeacion de la alcaldia de armenia el dia 15 de abril y  a la alcaldia de filandia el dia 17 de abril.</t>
  </si>
  <si>
    <t>Esta actividad se realizo en el primer trimestre.</t>
  </si>
  <si>
    <t>Durante el segundo trimestre se promovieron acciones pedagogicas de la ley 133, en 3 municipios del departamento del Quindio, Circasia, Filandia, Montenegro.</t>
  </si>
  <si>
    <t>Se promovieron espacios de socializacion  en los municipios de armenia, filandia, montenegro, con la asistencia de servidores publicos, medios de comunicación y comunidad en general.</t>
  </si>
  <si>
    <t>Esta actividad se tiene  programada para los siguiientes trimestres.</t>
  </si>
  <si>
    <t>Fomentar  escenario para el encuentro interreligioso como espacio de conocimiento e interacción de las diferentes confesiones y tradiciones religiosas</t>
  </si>
  <si>
    <t>Se realizo evento en la Universidad Remington articulado con la defensoria del pueblo el dia 09 de abril, en la cual se conto con la partcipación del sector Religioso</t>
  </si>
  <si>
    <t>Esta actividad  se tiene programada para el tercer trimestre</t>
  </si>
  <si>
    <t xml:space="preserve">En este segundo trimestre se brindo acompañamiento con charlas de Libertad Religiosa a  Instituciones educativas de los siguientes municipios: 
municipio de Calarcá. Institución educativa kenedy, Antonio Nariño impactando a 90 estudiantes de grado 10. 
 </t>
  </si>
  <si>
    <t>En este segundo trimestre se visito en Municipio de Montenegro el acercamiento con la rectora del Colegio Pilatunas, para presentar la propuesta de una capacitación a la comunidad educativa y Reunión de acercamiento con la rectora de la IE Instituto Montenegro, para presentar la propuesta de una capacitación a la comunidad educativa</t>
  </si>
  <si>
    <t>Esta actividad se realizó el dia 12 de abril en el centro de convenciones, evento el cual apoyó el comité de libertad religiosa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</si>
</sst>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9" x14ac:knownFonts="1">
    <font>
      <sz val="11"/>
      <color theme="1"/>
      <name val="Calibri"/>
      <family val="2"/>
      <scheme val="minor"/>
    </font>
    <font>
      <b/>
      <sz val="28"/>
      <color theme="1"/>
      <name val="Arial"/>
      <family val="2"/>
    </font>
    <font>
      <b/>
      <sz val="12"/>
      <color theme="1"/>
      <name val="Arial"/>
      <family val="2"/>
    </font>
    <font>
      <sz val="7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i/>
      <sz val="16"/>
      <name val="Arial"/>
      <family val="2"/>
    </font>
    <font>
      <sz val="11"/>
      <color rgb="FFFF0000"/>
      <name val="Arial"/>
      <family val="2"/>
    </font>
    <font>
      <b/>
      <i/>
      <sz val="12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1"/>
      <color rgb="FF3F3F76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8" fillId="16" borderId="19" applyNumberFormat="0" applyAlignment="0" applyProtection="0"/>
  </cellStyleXfs>
  <cellXfs count="132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quotePrefix="1" applyBorder="1" applyAlignment="1">
      <alignment wrapText="1"/>
    </xf>
    <xf numFmtId="0" fontId="0" fillId="0" borderId="2" xfId="0" quotePrefix="1" applyBorder="1"/>
    <xf numFmtId="0" fontId="5" fillId="5" borderId="2" xfId="0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4" fillId="0" borderId="2" xfId="2" applyNumberFormat="1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 wrapText="1"/>
    </xf>
    <xf numFmtId="0" fontId="12" fillId="14" borderId="7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6" fillId="5" borderId="2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5" borderId="2" xfId="0" applyFont="1" applyFill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5" borderId="2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10" fontId="4" fillId="0" borderId="2" xfId="0" applyNumberFormat="1" applyFont="1" applyBorder="1" applyAlignment="1">
      <alignment horizontal="justify" vertical="center" wrapText="1"/>
    </xf>
    <xf numFmtId="2" fontId="4" fillId="0" borderId="2" xfId="2" applyNumberFormat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justify" vertical="center"/>
    </xf>
    <xf numFmtId="0" fontId="5" fillId="0" borderId="3" xfId="0" applyFont="1" applyBorder="1" applyAlignment="1">
      <alignment horizontal="justify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center" vertical="center" wrapText="1"/>
    </xf>
    <xf numFmtId="0" fontId="4" fillId="5" borderId="2" xfId="2" applyNumberFormat="1" applyFont="1" applyFill="1" applyBorder="1" applyAlignment="1">
      <alignment horizontal="center" vertical="center" wrapText="1"/>
    </xf>
    <xf numFmtId="164" fontId="4" fillId="5" borderId="2" xfId="1" applyNumberFormat="1" applyFont="1" applyFill="1" applyBorder="1" applyAlignment="1">
      <alignment horizontal="right" vertical="center" wrapText="1"/>
    </xf>
    <xf numFmtId="0" fontId="4" fillId="0" borderId="2" xfId="2" applyNumberFormat="1" applyFont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/>
    </xf>
    <xf numFmtId="0" fontId="2" fillId="11" borderId="17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17" fillId="15" borderId="0" xfId="0" applyFont="1" applyFill="1" applyAlignment="1">
      <alignment horizontal="left"/>
    </xf>
    <xf numFmtId="0" fontId="2" fillId="15" borderId="18" xfId="0" applyFont="1" applyFill="1" applyBorder="1" applyAlignment="1">
      <alignment horizontal="center" vertical="center" wrapText="1"/>
    </xf>
    <xf numFmtId="0" fontId="2" fillId="15" borderId="0" xfId="0" applyFont="1" applyFill="1" applyAlignment="1">
      <alignment horizontal="center" vertical="center" wrapText="1"/>
    </xf>
    <xf numFmtId="0" fontId="2" fillId="15" borderId="14" xfId="0" applyFont="1" applyFill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2" fillId="15" borderId="15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 vertical="center" wrapText="1"/>
    </xf>
    <xf numFmtId="44" fontId="2" fillId="15" borderId="3" xfId="1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justify" vertical="center" wrapText="1"/>
    </xf>
    <xf numFmtId="0" fontId="12" fillId="15" borderId="5" xfId="0" applyFont="1" applyFill="1" applyBorder="1" applyAlignment="1">
      <alignment horizontal="center" vertical="center" wrapText="1"/>
    </xf>
    <xf numFmtId="0" fontId="12" fillId="15" borderId="3" xfId="0" applyFont="1" applyFill="1" applyBorder="1" applyAlignment="1">
      <alignment horizontal="center" vertical="center" wrapText="1"/>
    </xf>
    <xf numFmtId="44" fontId="12" fillId="15" borderId="3" xfId="1" applyFont="1" applyFill="1" applyBorder="1" applyAlignment="1">
      <alignment horizontal="center" vertical="center" wrapText="1"/>
    </xf>
    <xf numFmtId="0" fontId="12" fillId="15" borderId="4" xfId="0" applyFont="1" applyFill="1" applyBorder="1" applyAlignment="1">
      <alignment horizontal="center" vertical="center" wrapText="1"/>
    </xf>
    <xf numFmtId="0" fontId="12" fillId="15" borderId="2" xfId="0" applyFont="1" applyFill="1" applyBorder="1" applyAlignment="1">
      <alignment horizontal="justify" vertical="center" wrapText="1"/>
    </xf>
    <xf numFmtId="1" fontId="4" fillId="5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0" fillId="5" borderId="0" xfId="0" applyFill="1"/>
    <xf numFmtId="0" fontId="4" fillId="12" borderId="2" xfId="2" applyNumberFormat="1" applyFont="1" applyFill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justify" vertical="center" wrapText="1"/>
    </xf>
    <xf numFmtId="0" fontId="0" fillId="5" borderId="2" xfId="0" applyFill="1" applyBorder="1"/>
    <xf numFmtId="9" fontId="4" fillId="5" borderId="2" xfId="2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0" fontId="4" fillId="5" borderId="2" xfId="0" applyNumberFormat="1" applyFont="1" applyFill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1" fontId="18" fillId="5" borderId="19" xfId="3" applyNumberFormat="1" applyFill="1" applyAlignment="1">
      <alignment horizontal="center" vertical="center" wrapText="1"/>
    </xf>
    <xf numFmtId="1" fontId="5" fillId="5" borderId="2" xfId="0" applyNumberFormat="1" applyFont="1" applyFill="1" applyBorder="1" applyAlignment="1">
      <alignment horizontal="center" vertical="center" wrapText="1"/>
    </xf>
    <xf numFmtId="9" fontId="5" fillId="12" borderId="2" xfId="0" applyNumberFormat="1" applyFont="1" applyFill="1" applyBorder="1" applyAlignment="1">
      <alignment horizontal="center" vertical="center" wrapText="1"/>
    </xf>
    <xf numFmtId="9" fontId="4" fillId="12" borderId="2" xfId="2" applyFont="1" applyFill="1" applyBorder="1" applyAlignment="1">
      <alignment horizontal="center" vertical="center" wrapText="1"/>
    </xf>
    <xf numFmtId="0" fontId="4" fillId="0" borderId="2" xfId="2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2" fillId="11" borderId="8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5" borderId="11" xfId="0" applyFont="1" applyFill="1" applyBorder="1" applyAlignment="1">
      <alignment horizontal="center" vertical="center" wrapText="1"/>
    </xf>
    <xf numFmtId="0" fontId="2" fillId="15" borderId="12" xfId="0" applyFont="1" applyFill="1" applyBorder="1" applyAlignment="1">
      <alignment horizontal="center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justify" vertical="center" wrapText="1"/>
    </xf>
    <xf numFmtId="0" fontId="2" fillId="13" borderId="7" xfId="0" applyFont="1" applyFill="1" applyBorder="1" applyAlignment="1">
      <alignment horizontal="justify" vertical="center" wrapText="1"/>
    </xf>
    <xf numFmtId="0" fontId="2" fillId="13" borderId="6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4">
    <cellStyle name="Entrada" xfId="3" builtinId="20"/>
    <cellStyle name="Moneda" xfId="1" builtinId="4"/>
    <cellStyle name="Normal" xfId="0" builtinId="0"/>
    <cellStyle name="Porcentaje" xfId="2" builtinId="5"/>
  </cellStyles>
  <dxfs count="5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J42"/>
  <sheetViews>
    <sheetView tabSelected="1" topLeftCell="D4" zoomScale="50" zoomScaleNormal="50" workbookViewId="0">
      <pane xSplit="7" ySplit="2" topLeftCell="Y6" activePane="bottomRight" state="frozen"/>
      <selection activeCell="D4" sqref="D4"/>
      <selection pane="topRight" activeCell="K4" sqref="K4"/>
      <selection pane="bottomLeft" activeCell="D6" sqref="D6"/>
      <selection pane="bottomRight" activeCell="AI7" sqref="AI7"/>
    </sheetView>
  </sheetViews>
  <sheetFormatPr baseColWidth="10" defaultRowHeight="15" x14ac:dyDescent="0.25"/>
  <cols>
    <col min="1" max="1" width="6.85546875" customWidth="1"/>
    <col min="2" max="2" width="31.28515625" bestFit="1" customWidth="1"/>
    <col min="3" max="3" width="23.42578125" customWidth="1"/>
    <col min="4" max="4" width="25.28515625" customWidth="1"/>
    <col min="5" max="5" width="44.28515625" style="34" customWidth="1"/>
    <col min="6" max="8" width="0" hidden="1" customWidth="1"/>
    <col min="9" max="9" width="19.85546875" customWidth="1"/>
    <col min="10" max="10" width="33.28515625" style="38" customWidth="1"/>
    <col min="11" max="13" width="30.7109375" customWidth="1"/>
    <col min="14" max="14" width="34.85546875" hidden="1" customWidth="1"/>
    <col min="15" max="23" width="20.28515625" customWidth="1"/>
    <col min="25" max="25" width="20.28515625" bestFit="1" customWidth="1"/>
    <col min="26" max="26" width="19.5703125" customWidth="1"/>
    <col min="27" max="27" width="17.7109375" bestFit="1" customWidth="1"/>
    <col min="28" max="28" width="29.140625" customWidth="1"/>
    <col min="29" max="29" width="34.28515625" bestFit="1" customWidth="1"/>
    <col min="30" max="30" width="17.7109375" bestFit="1" customWidth="1"/>
    <col min="31" max="31" width="25.85546875" bestFit="1" customWidth="1"/>
    <col min="32" max="32" width="24.140625" customWidth="1"/>
    <col min="33" max="34" width="22.85546875" customWidth="1"/>
  </cols>
  <sheetData>
    <row r="1" spans="1:36" ht="35.25" customHeight="1" thickBot="1" x14ac:dyDescent="0.3">
      <c r="A1" s="116" t="s">
        <v>167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36" ht="54" customHeight="1" x14ac:dyDescent="0.25">
      <c r="A2" s="100" t="s">
        <v>0</v>
      </c>
      <c r="B2" s="97" t="s">
        <v>166</v>
      </c>
      <c r="C2" s="97" t="s">
        <v>1</v>
      </c>
      <c r="D2" s="97" t="s">
        <v>2</v>
      </c>
      <c r="E2" s="113" t="s">
        <v>3</v>
      </c>
      <c r="F2" s="44" t="s">
        <v>4</v>
      </c>
      <c r="G2" s="44" t="s">
        <v>5</v>
      </c>
      <c r="H2" s="44" t="s">
        <v>6</v>
      </c>
      <c r="I2" s="103" t="s">
        <v>7</v>
      </c>
      <c r="J2" s="113" t="s">
        <v>8</v>
      </c>
      <c r="K2" s="103" t="s">
        <v>6</v>
      </c>
      <c r="L2" s="45"/>
      <c r="M2" s="45"/>
      <c r="N2" s="46"/>
      <c r="O2" s="87" t="s">
        <v>165</v>
      </c>
      <c r="P2" s="88"/>
      <c r="Q2" s="88"/>
      <c r="R2" s="88"/>
      <c r="S2" s="88"/>
      <c r="T2" s="88"/>
      <c r="U2" s="88"/>
      <c r="V2" s="88"/>
      <c r="W2" s="88"/>
      <c r="X2" s="89"/>
      <c r="Y2" s="56"/>
      <c r="Z2" s="90" t="s">
        <v>177</v>
      </c>
      <c r="AA2" s="91"/>
      <c r="AB2" s="91"/>
      <c r="AC2" s="91"/>
      <c r="AD2" s="91"/>
      <c r="AE2" s="91"/>
      <c r="AF2" s="92"/>
    </row>
    <row r="3" spans="1:36" ht="54" customHeight="1" x14ac:dyDescent="0.25">
      <c r="A3" s="101"/>
      <c r="B3" s="98"/>
      <c r="C3" s="98"/>
      <c r="D3" s="98"/>
      <c r="E3" s="114"/>
      <c r="F3" s="44"/>
      <c r="G3" s="44"/>
      <c r="H3" s="44"/>
      <c r="I3" s="104"/>
      <c r="J3" s="114"/>
      <c r="K3" s="104"/>
      <c r="L3" s="52"/>
      <c r="M3" s="52"/>
      <c r="N3" s="46"/>
      <c r="O3" s="53"/>
      <c r="P3" s="54"/>
      <c r="Q3" s="54"/>
      <c r="R3" s="54"/>
      <c r="S3" s="54"/>
      <c r="T3" s="54"/>
      <c r="U3" s="54"/>
      <c r="V3" s="54"/>
      <c r="W3" s="54"/>
      <c r="X3" s="55"/>
      <c r="Y3" s="56"/>
      <c r="Z3" s="57"/>
      <c r="AA3" s="58"/>
      <c r="AB3" s="58"/>
      <c r="AC3" s="58"/>
      <c r="AD3" s="58"/>
      <c r="AE3" s="58"/>
      <c r="AF3" s="59"/>
    </row>
    <row r="4" spans="1:36" ht="148.5" customHeight="1" x14ac:dyDescent="0.25">
      <c r="A4" s="102"/>
      <c r="B4" s="99"/>
      <c r="C4" s="99"/>
      <c r="D4" s="99"/>
      <c r="E4" s="115"/>
      <c r="F4" s="44"/>
      <c r="G4" s="44"/>
      <c r="H4" s="44"/>
      <c r="I4" s="105"/>
      <c r="J4" s="115"/>
      <c r="K4" s="105"/>
      <c r="L4" s="47" t="s">
        <v>160</v>
      </c>
      <c r="M4" s="47" t="s">
        <v>9</v>
      </c>
      <c r="N4" s="6" t="s">
        <v>151</v>
      </c>
      <c r="O4" s="48">
        <v>2020</v>
      </c>
      <c r="P4" s="43">
        <v>2021</v>
      </c>
      <c r="Q4" s="43">
        <v>2022</v>
      </c>
      <c r="R4" s="43">
        <v>2023</v>
      </c>
      <c r="S4" s="43">
        <v>2024</v>
      </c>
      <c r="T4" s="43">
        <v>2025</v>
      </c>
      <c r="U4" s="43">
        <v>2026</v>
      </c>
      <c r="V4" s="43">
        <v>2027</v>
      </c>
      <c r="W4" s="43">
        <v>2028</v>
      </c>
      <c r="X4" s="43">
        <v>2029</v>
      </c>
      <c r="Y4" s="60" t="s">
        <v>181</v>
      </c>
      <c r="Z4" s="60" t="s">
        <v>178</v>
      </c>
      <c r="AA4" s="61" t="s">
        <v>194</v>
      </c>
      <c r="AB4" s="62" t="s">
        <v>195</v>
      </c>
      <c r="AC4" s="62" t="s">
        <v>179</v>
      </c>
      <c r="AD4" s="62" t="s">
        <v>196</v>
      </c>
      <c r="AE4" s="63" t="s">
        <v>197</v>
      </c>
      <c r="AF4" s="63" t="s">
        <v>198</v>
      </c>
      <c r="AG4" s="64" t="s">
        <v>162</v>
      </c>
      <c r="AH4" s="65" t="s">
        <v>163</v>
      </c>
      <c r="AJ4" s="86"/>
    </row>
    <row r="5" spans="1:36" ht="54.75" customHeight="1" x14ac:dyDescent="0.25">
      <c r="A5" s="21"/>
      <c r="B5" s="22"/>
      <c r="C5" s="22"/>
      <c r="D5" s="24"/>
      <c r="E5" s="27"/>
      <c r="F5" s="16"/>
      <c r="G5" s="16"/>
      <c r="H5" s="16"/>
      <c r="I5" s="23"/>
      <c r="J5" s="27"/>
      <c r="K5" s="25"/>
      <c r="L5" s="26"/>
      <c r="M5" s="26"/>
      <c r="N5" s="17"/>
      <c r="O5" s="18"/>
      <c r="P5" s="15"/>
      <c r="Q5" s="15"/>
      <c r="R5" s="15"/>
      <c r="S5" s="15"/>
      <c r="T5" s="15"/>
      <c r="U5" s="15"/>
      <c r="V5" s="15"/>
      <c r="W5" s="15"/>
      <c r="X5" s="15"/>
      <c r="Y5" s="66"/>
      <c r="Z5" s="66"/>
      <c r="AA5" s="66"/>
      <c r="AB5" s="66"/>
      <c r="AC5" s="67"/>
      <c r="AD5" s="67"/>
      <c r="AE5" s="68"/>
      <c r="AF5" s="68"/>
      <c r="AG5" s="69"/>
      <c r="AH5" s="70"/>
    </row>
    <row r="6" spans="1:36" ht="120" x14ac:dyDescent="0.25">
      <c r="A6" s="124">
        <v>1</v>
      </c>
      <c r="B6" s="124" t="s">
        <v>10</v>
      </c>
      <c r="C6" s="125" t="s">
        <v>11</v>
      </c>
      <c r="D6" s="126" t="s">
        <v>12</v>
      </c>
      <c r="E6" s="28" t="s">
        <v>13</v>
      </c>
      <c r="F6" s="1" t="s">
        <v>14</v>
      </c>
      <c r="G6" s="2"/>
      <c r="H6" s="2"/>
      <c r="I6" s="2" t="s">
        <v>159</v>
      </c>
      <c r="J6" s="35" t="s">
        <v>15</v>
      </c>
      <c r="K6" s="3" t="s">
        <v>98</v>
      </c>
      <c r="L6" s="3" t="s">
        <v>168</v>
      </c>
      <c r="M6" s="3" t="s">
        <v>161</v>
      </c>
      <c r="N6" s="10" t="s">
        <v>152</v>
      </c>
      <c r="O6" s="12">
        <v>4</v>
      </c>
      <c r="P6" s="12">
        <v>4</v>
      </c>
      <c r="Q6" s="12">
        <v>4</v>
      </c>
      <c r="R6" s="12">
        <v>4</v>
      </c>
      <c r="S6" s="12">
        <v>4</v>
      </c>
      <c r="T6" s="12">
        <v>4</v>
      </c>
      <c r="U6" s="12">
        <v>4</v>
      </c>
      <c r="V6" s="12">
        <v>4</v>
      </c>
      <c r="W6" s="12">
        <v>4</v>
      </c>
      <c r="X6" s="12">
        <v>4</v>
      </c>
      <c r="Y6" s="20">
        <v>4</v>
      </c>
      <c r="Z6" s="20">
        <v>0</v>
      </c>
      <c r="AA6" s="71">
        <v>1</v>
      </c>
      <c r="AB6" s="20">
        <v>1</v>
      </c>
      <c r="AC6" s="20">
        <v>1</v>
      </c>
      <c r="AD6" s="84">
        <v>1</v>
      </c>
      <c r="AE6" s="50">
        <v>0</v>
      </c>
      <c r="AF6" s="50">
        <v>1508000</v>
      </c>
      <c r="AG6" s="77">
        <v>0</v>
      </c>
      <c r="AH6" s="31" t="s">
        <v>199</v>
      </c>
      <c r="AI6" s="73">
        <v>0</v>
      </c>
    </row>
    <row r="7" spans="1:36" ht="105" customHeight="1" x14ac:dyDescent="0.25">
      <c r="A7" s="124"/>
      <c r="B7" s="124"/>
      <c r="C7" s="125"/>
      <c r="D7" s="127"/>
      <c r="E7" s="29" t="s">
        <v>16</v>
      </c>
      <c r="F7" s="1" t="s">
        <v>14</v>
      </c>
      <c r="G7" s="2"/>
      <c r="H7" s="2"/>
      <c r="I7" s="2" t="s">
        <v>159</v>
      </c>
      <c r="J7" s="35" t="s">
        <v>99</v>
      </c>
      <c r="K7" s="2" t="s">
        <v>100</v>
      </c>
      <c r="L7" s="3" t="s">
        <v>168</v>
      </c>
      <c r="M7" s="3" t="s">
        <v>161</v>
      </c>
      <c r="N7" s="11" t="s">
        <v>153</v>
      </c>
      <c r="O7" s="12">
        <v>1</v>
      </c>
      <c r="P7" s="12">
        <v>1</v>
      </c>
      <c r="Q7" s="12">
        <v>1</v>
      </c>
      <c r="R7" s="12">
        <v>1</v>
      </c>
      <c r="S7" s="12">
        <v>1</v>
      </c>
      <c r="T7" s="12">
        <v>1</v>
      </c>
      <c r="U7" s="12">
        <v>1</v>
      </c>
      <c r="V7" s="12">
        <v>1</v>
      </c>
      <c r="W7" s="12">
        <v>1</v>
      </c>
      <c r="X7" s="12">
        <v>1</v>
      </c>
      <c r="Y7" s="20">
        <v>1</v>
      </c>
      <c r="Z7" s="20">
        <v>0</v>
      </c>
      <c r="AA7" s="20">
        <v>1</v>
      </c>
      <c r="AB7" s="20">
        <v>1</v>
      </c>
      <c r="AC7" s="20">
        <v>1</v>
      </c>
      <c r="AD7" s="51">
        <v>100</v>
      </c>
      <c r="AE7" s="50">
        <v>0</v>
      </c>
      <c r="AF7" s="50">
        <v>11100000</v>
      </c>
      <c r="AG7" s="49">
        <v>0</v>
      </c>
      <c r="AH7" s="30" t="s">
        <v>200</v>
      </c>
    </row>
    <row r="8" spans="1:36" ht="135" x14ac:dyDescent="0.25">
      <c r="A8" s="124"/>
      <c r="B8" s="124"/>
      <c r="C8" s="125"/>
      <c r="D8" s="127"/>
      <c r="E8" s="30" t="s">
        <v>17</v>
      </c>
      <c r="F8" s="1"/>
      <c r="G8" s="2"/>
      <c r="H8" s="2"/>
      <c r="I8" s="2" t="s">
        <v>159</v>
      </c>
      <c r="J8" s="35" t="s">
        <v>101</v>
      </c>
      <c r="K8" s="2" t="s">
        <v>102</v>
      </c>
      <c r="L8" s="3" t="s">
        <v>168</v>
      </c>
      <c r="M8" s="3" t="s">
        <v>161</v>
      </c>
      <c r="N8" s="9" t="s">
        <v>154</v>
      </c>
      <c r="O8" s="12">
        <v>12</v>
      </c>
      <c r="P8" s="12">
        <v>12</v>
      </c>
      <c r="Q8" s="12">
        <v>12</v>
      </c>
      <c r="R8" s="12">
        <v>12</v>
      </c>
      <c r="S8" s="12">
        <v>12</v>
      </c>
      <c r="T8" s="12">
        <v>12</v>
      </c>
      <c r="U8" s="12">
        <v>12</v>
      </c>
      <c r="V8" s="12">
        <v>12</v>
      </c>
      <c r="W8" s="12">
        <v>12</v>
      </c>
      <c r="X8" s="12">
        <v>12</v>
      </c>
      <c r="Y8" s="20">
        <v>12</v>
      </c>
      <c r="Z8" s="20">
        <v>0</v>
      </c>
      <c r="AA8" s="71">
        <v>3</v>
      </c>
      <c r="AB8" s="20">
        <v>3</v>
      </c>
      <c r="AC8" s="20">
        <v>6</v>
      </c>
      <c r="AD8" s="74">
        <v>100</v>
      </c>
      <c r="AE8" s="50">
        <v>0</v>
      </c>
      <c r="AF8" s="50">
        <v>1508000</v>
      </c>
      <c r="AG8" s="49">
        <v>0</v>
      </c>
      <c r="AH8" s="31" t="s">
        <v>201</v>
      </c>
      <c r="AI8">
        <v>3</v>
      </c>
    </row>
    <row r="9" spans="1:36" ht="114" x14ac:dyDescent="0.25">
      <c r="A9" s="124"/>
      <c r="B9" s="124"/>
      <c r="C9" s="125"/>
      <c r="D9" s="127"/>
      <c r="E9" s="30" t="s">
        <v>19</v>
      </c>
      <c r="F9" s="1"/>
      <c r="G9" s="2"/>
      <c r="H9" s="2"/>
      <c r="I9" s="2" t="s">
        <v>159</v>
      </c>
      <c r="J9" s="35" t="s">
        <v>103</v>
      </c>
      <c r="K9" s="2" t="s">
        <v>104</v>
      </c>
      <c r="L9" s="3" t="s">
        <v>168</v>
      </c>
      <c r="M9" s="3" t="s">
        <v>161</v>
      </c>
      <c r="N9" s="9"/>
      <c r="O9" s="12">
        <v>12</v>
      </c>
      <c r="P9" s="12">
        <v>12</v>
      </c>
      <c r="Q9" s="12">
        <v>12</v>
      </c>
      <c r="R9" s="12">
        <v>12</v>
      </c>
      <c r="S9" s="12">
        <v>12</v>
      </c>
      <c r="T9" s="12">
        <v>12</v>
      </c>
      <c r="U9" s="12">
        <v>12</v>
      </c>
      <c r="V9" s="12">
        <v>12</v>
      </c>
      <c r="W9" s="12">
        <v>12</v>
      </c>
      <c r="X9" s="12">
        <v>12</v>
      </c>
      <c r="Y9" s="20">
        <v>12</v>
      </c>
      <c r="Z9" s="20">
        <v>0</v>
      </c>
      <c r="AA9" s="71">
        <v>3</v>
      </c>
      <c r="AB9" s="20">
        <v>3</v>
      </c>
      <c r="AC9" s="20">
        <v>3</v>
      </c>
      <c r="AD9" s="51">
        <v>100</v>
      </c>
      <c r="AE9" s="50">
        <v>0</v>
      </c>
      <c r="AF9" s="50">
        <v>1508000</v>
      </c>
      <c r="AG9" s="71">
        <v>0</v>
      </c>
      <c r="AH9" s="31" t="s">
        <v>202</v>
      </c>
      <c r="AI9">
        <v>3</v>
      </c>
    </row>
    <row r="10" spans="1:36" ht="120" x14ac:dyDescent="0.25">
      <c r="A10" s="124"/>
      <c r="B10" s="124"/>
      <c r="C10" s="125"/>
      <c r="D10" s="128"/>
      <c r="E10" s="31" t="s">
        <v>158</v>
      </c>
      <c r="F10" s="1" t="s">
        <v>14</v>
      </c>
      <c r="G10" s="2"/>
      <c r="H10" s="2"/>
      <c r="I10" s="2" t="s">
        <v>159</v>
      </c>
      <c r="J10" s="35" t="s">
        <v>105</v>
      </c>
      <c r="K10" s="2" t="s">
        <v>106</v>
      </c>
      <c r="L10" s="3" t="s">
        <v>168</v>
      </c>
      <c r="M10" s="3" t="s">
        <v>161</v>
      </c>
      <c r="N10" s="9"/>
      <c r="O10" s="12">
        <v>1</v>
      </c>
      <c r="P10" s="12">
        <v>1</v>
      </c>
      <c r="Q10" s="12">
        <v>1</v>
      </c>
      <c r="R10" s="12">
        <v>1</v>
      </c>
      <c r="S10" s="12">
        <v>1</v>
      </c>
      <c r="T10" s="12">
        <v>1</v>
      </c>
      <c r="U10" s="12">
        <v>1</v>
      </c>
      <c r="V10" s="12">
        <v>1</v>
      </c>
      <c r="W10" s="12">
        <v>1</v>
      </c>
      <c r="X10" s="12">
        <v>1</v>
      </c>
      <c r="Y10" s="20">
        <v>1</v>
      </c>
      <c r="Z10" s="20">
        <v>0</v>
      </c>
      <c r="AA10" s="20">
        <v>0</v>
      </c>
      <c r="AB10" s="20">
        <v>0</v>
      </c>
      <c r="AC10" s="20">
        <v>1</v>
      </c>
      <c r="AD10" s="85">
        <v>0</v>
      </c>
      <c r="AE10" s="50">
        <v>0</v>
      </c>
      <c r="AF10" s="50">
        <v>0</v>
      </c>
      <c r="AG10" s="71">
        <v>0</v>
      </c>
      <c r="AH10" s="30" t="s">
        <v>203</v>
      </c>
    </row>
    <row r="11" spans="1:36" ht="135" x14ac:dyDescent="0.25">
      <c r="A11" s="124"/>
      <c r="B11" s="124"/>
      <c r="C11" s="125"/>
      <c r="D11" s="125" t="s">
        <v>20</v>
      </c>
      <c r="E11" s="30" t="s">
        <v>21</v>
      </c>
      <c r="F11" s="1" t="s">
        <v>14</v>
      </c>
      <c r="G11" s="2"/>
      <c r="H11" s="2"/>
      <c r="I11" s="2" t="s">
        <v>159</v>
      </c>
      <c r="J11" s="35" t="s">
        <v>107</v>
      </c>
      <c r="K11" s="2" t="s">
        <v>108</v>
      </c>
      <c r="L11" s="3" t="s">
        <v>168</v>
      </c>
      <c r="M11" s="3" t="s">
        <v>161</v>
      </c>
      <c r="N11" s="9"/>
      <c r="O11" s="12">
        <v>12</v>
      </c>
      <c r="P11" s="12">
        <v>12</v>
      </c>
      <c r="Q11" s="12">
        <v>12</v>
      </c>
      <c r="R11" s="12">
        <v>12</v>
      </c>
      <c r="S11" s="12">
        <v>12</v>
      </c>
      <c r="T11" s="12">
        <v>12</v>
      </c>
      <c r="U11" s="12">
        <v>12</v>
      </c>
      <c r="V11" s="12">
        <v>12</v>
      </c>
      <c r="W11" s="12">
        <v>12</v>
      </c>
      <c r="X11" s="12">
        <v>12</v>
      </c>
      <c r="Y11" s="20">
        <v>12</v>
      </c>
      <c r="Z11" s="20">
        <v>0</v>
      </c>
      <c r="AA11" s="71">
        <v>3</v>
      </c>
      <c r="AB11" s="20">
        <v>3</v>
      </c>
      <c r="AC11" s="20">
        <v>6</v>
      </c>
      <c r="AD11" s="51">
        <v>100</v>
      </c>
      <c r="AE11" s="50">
        <v>0</v>
      </c>
      <c r="AF11" s="50">
        <v>1508000</v>
      </c>
      <c r="AG11" s="71">
        <v>0</v>
      </c>
      <c r="AH11" s="31" t="s">
        <v>204</v>
      </c>
      <c r="AI11">
        <v>3</v>
      </c>
    </row>
    <row r="12" spans="1:36" ht="135" x14ac:dyDescent="0.25">
      <c r="A12" s="124"/>
      <c r="B12" s="124"/>
      <c r="C12" s="125"/>
      <c r="D12" s="125"/>
      <c r="E12" s="30" t="s">
        <v>23</v>
      </c>
      <c r="F12" s="1" t="s">
        <v>14</v>
      </c>
      <c r="G12" s="2"/>
      <c r="H12" s="2"/>
      <c r="I12" s="2"/>
      <c r="J12" s="36" t="s">
        <v>109</v>
      </c>
      <c r="K12" s="2" t="s">
        <v>110</v>
      </c>
      <c r="L12" s="2"/>
      <c r="M12" s="2"/>
      <c r="N12" s="9"/>
      <c r="O12" s="12">
        <v>12</v>
      </c>
      <c r="P12" s="12">
        <v>12</v>
      </c>
      <c r="Q12" s="12">
        <v>12</v>
      </c>
      <c r="R12" s="12">
        <v>12</v>
      </c>
      <c r="S12" s="12">
        <v>12</v>
      </c>
      <c r="T12" s="12">
        <v>12</v>
      </c>
      <c r="U12" s="12">
        <v>12</v>
      </c>
      <c r="V12" s="12">
        <v>12</v>
      </c>
      <c r="W12" s="12">
        <v>12</v>
      </c>
      <c r="X12" s="12">
        <v>12</v>
      </c>
      <c r="Y12" s="20">
        <v>12</v>
      </c>
      <c r="Z12" s="20">
        <v>0</v>
      </c>
      <c r="AA12" s="71">
        <v>3</v>
      </c>
      <c r="AB12" s="20">
        <v>3</v>
      </c>
      <c r="AC12" s="20">
        <v>6</v>
      </c>
      <c r="AD12" s="74">
        <v>100</v>
      </c>
      <c r="AE12" s="50">
        <v>0</v>
      </c>
      <c r="AF12" s="50">
        <v>1508000</v>
      </c>
      <c r="AG12" s="81">
        <v>0</v>
      </c>
      <c r="AH12" s="31" t="s">
        <v>205</v>
      </c>
    </row>
    <row r="13" spans="1:36" ht="263.45" customHeight="1" x14ac:dyDescent="0.25">
      <c r="A13" s="124"/>
      <c r="B13" s="124"/>
      <c r="C13" s="125"/>
      <c r="D13" s="125"/>
      <c r="E13" s="32" t="s">
        <v>24</v>
      </c>
      <c r="F13" s="1" t="s">
        <v>14</v>
      </c>
      <c r="G13" s="2"/>
      <c r="H13" s="2"/>
      <c r="I13" s="2" t="s">
        <v>159</v>
      </c>
      <c r="J13" s="42" t="s">
        <v>111</v>
      </c>
      <c r="K13" s="5" t="s">
        <v>112</v>
      </c>
      <c r="L13" s="3" t="s">
        <v>168</v>
      </c>
      <c r="M13" s="5" t="s">
        <v>25</v>
      </c>
      <c r="N13" s="9"/>
      <c r="O13" s="14">
        <v>13</v>
      </c>
      <c r="P13" s="12">
        <v>13</v>
      </c>
      <c r="Q13" s="12">
        <v>13</v>
      </c>
      <c r="R13" s="12">
        <v>13</v>
      </c>
      <c r="S13" s="12">
        <v>13</v>
      </c>
      <c r="T13" s="12">
        <v>13</v>
      </c>
      <c r="U13" s="12">
        <v>13</v>
      </c>
      <c r="V13" s="12">
        <v>13</v>
      </c>
      <c r="W13" s="12">
        <v>13</v>
      </c>
      <c r="X13" s="12">
        <v>13</v>
      </c>
      <c r="Y13" s="20">
        <v>13</v>
      </c>
      <c r="Z13" s="20">
        <v>0</v>
      </c>
      <c r="AA13" s="71">
        <v>4</v>
      </c>
      <c r="AB13" s="20">
        <v>3</v>
      </c>
      <c r="AC13" s="20">
        <v>6</v>
      </c>
      <c r="AD13" s="51">
        <v>100</v>
      </c>
      <c r="AE13" s="50">
        <v>0</v>
      </c>
      <c r="AF13" s="50">
        <v>1508000</v>
      </c>
      <c r="AG13" s="71">
        <v>0</v>
      </c>
      <c r="AH13" s="31" t="s">
        <v>206</v>
      </c>
      <c r="AI13">
        <v>5</v>
      </c>
    </row>
    <row r="14" spans="1:36" ht="264" customHeight="1" x14ac:dyDescent="0.25">
      <c r="A14" s="124"/>
      <c r="B14" s="124"/>
      <c r="C14" s="125"/>
      <c r="D14" s="125"/>
      <c r="E14" s="30" t="s">
        <v>26</v>
      </c>
      <c r="F14" s="1"/>
      <c r="G14" s="2"/>
      <c r="H14" s="2"/>
      <c r="I14" s="2" t="s">
        <v>159</v>
      </c>
      <c r="J14" s="35" t="s">
        <v>113</v>
      </c>
      <c r="K14" s="4" t="s">
        <v>114</v>
      </c>
      <c r="L14" s="3" t="s">
        <v>168</v>
      </c>
      <c r="M14" s="2" t="s">
        <v>27</v>
      </c>
      <c r="N14" s="9"/>
      <c r="O14" s="12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20">
        <v>1</v>
      </c>
      <c r="Z14" s="20">
        <v>0</v>
      </c>
      <c r="AA14" s="20">
        <v>0</v>
      </c>
      <c r="AB14" s="20">
        <v>0</v>
      </c>
      <c r="AC14" s="20">
        <v>1</v>
      </c>
      <c r="AD14" s="85">
        <v>0</v>
      </c>
      <c r="AE14" s="50">
        <v>0</v>
      </c>
      <c r="AF14" s="50">
        <v>0</v>
      </c>
      <c r="AG14" s="71">
        <v>0</v>
      </c>
      <c r="AH14" s="31" t="s">
        <v>207</v>
      </c>
    </row>
    <row r="15" spans="1:36" ht="150" x14ac:dyDescent="0.25">
      <c r="A15" s="124"/>
      <c r="B15" s="124"/>
      <c r="C15" s="100" t="s">
        <v>28</v>
      </c>
      <c r="D15" s="6" t="s">
        <v>29</v>
      </c>
      <c r="E15" s="30" t="s">
        <v>30</v>
      </c>
      <c r="F15" s="1" t="s">
        <v>14</v>
      </c>
      <c r="G15" s="2"/>
      <c r="H15" s="2"/>
      <c r="I15" s="2" t="s">
        <v>159</v>
      </c>
      <c r="J15" s="35" t="s">
        <v>115</v>
      </c>
      <c r="K15" s="2" t="s">
        <v>31</v>
      </c>
      <c r="L15" s="3" t="s">
        <v>169</v>
      </c>
      <c r="M15" s="2" t="s">
        <v>32</v>
      </c>
      <c r="N15" s="9"/>
      <c r="O15" s="12" t="s">
        <v>164</v>
      </c>
      <c r="P15" s="12">
        <v>0.17</v>
      </c>
      <c r="Q15" s="12">
        <v>0.83</v>
      </c>
      <c r="R15" s="12" t="s">
        <v>164</v>
      </c>
      <c r="S15" s="12" t="s">
        <v>164</v>
      </c>
      <c r="T15" s="12"/>
      <c r="U15" s="12">
        <v>1</v>
      </c>
      <c r="V15" s="12" t="s">
        <v>164</v>
      </c>
      <c r="W15" s="12" t="s">
        <v>164</v>
      </c>
      <c r="X15" s="12">
        <v>1</v>
      </c>
      <c r="Y15" s="40" t="s">
        <v>182</v>
      </c>
      <c r="Z15" s="40">
        <v>0</v>
      </c>
      <c r="AA15" s="40" t="s">
        <v>182</v>
      </c>
      <c r="AB15" s="40" t="s">
        <v>182</v>
      </c>
      <c r="AC15" s="40"/>
      <c r="AD15" s="49">
        <v>0</v>
      </c>
      <c r="AE15" s="50">
        <v>0</v>
      </c>
      <c r="AF15" s="50">
        <v>0</v>
      </c>
      <c r="AG15" s="71">
        <v>0</v>
      </c>
      <c r="AH15" s="30" t="s">
        <v>173</v>
      </c>
    </row>
    <row r="16" spans="1:36" ht="165" x14ac:dyDescent="0.25">
      <c r="A16" s="124"/>
      <c r="B16" s="124"/>
      <c r="C16" s="101"/>
      <c r="D16" s="100" t="s">
        <v>33</v>
      </c>
      <c r="E16" s="30" t="s">
        <v>34</v>
      </c>
      <c r="F16" s="1" t="s">
        <v>14</v>
      </c>
      <c r="G16" s="2"/>
      <c r="H16" s="2"/>
      <c r="I16" s="2" t="s">
        <v>159</v>
      </c>
      <c r="J16" s="35" t="s">
        <v>116</v>
      </c>
      <c r="K16" s="2" t="s">
        <v>35</v>
      </c>
      <c r="L16" s="3" t="s">
        <v>168</v>
      </c>
      <c r="M16" s="2" t="s">
        <v>18</v>
      </c>
      <c r="N16" s="9"/>
      <c r="O16" s="12">
        <v>12</v>
      </c>
      <c r="P16" s="12">
        <v>12</v>
      </c>
      <c r="Q16" s="12">
        <v>12</v>
      </c>
      <c r="R16" s="12">
        <v>12</v>
      </c>
      <c r="S16" s="12">
        <v>12</v>
      </c>
      <c r="T16" s="12">
        <v>12</v>
      </c>
      <c r="U16" s="12">
        <v>12</v>
      </c>
      <c r="V16" s="12">
        <v>12</v>
      </c>
      <c r="W16" s="12">
        <v>12</v>
      </c>
      <c r="X16" s="12">
        <v>12</v>
      </c>
      <c r="Y16" s="20">
        <v>12</v>
      </c>
      <c r="Z16" s="20">
        <v>0</v>
      </c>
      <c r="AA16" s="71">
        <v>3</v>
      </c>
      <c r="AB16" s="20">
        <v>3</v>
      </c>
      <c r="AC16" s="20">
        <v>6</v>
      </c>
      <c r="AD16" s="51">
        <v>100</v>
      </c>
      <c r="AE16" s="50">
        <v>0</v>
      </c>
      <c r="AF16" s="50">
        <v>1508000</v>
      </c>
      <c r="AG16" s="71">
        <v>0</v>
      </c>
      <c r="AH16" s="31" t="s">
        <v>208</v>
      </c>
    </row>
    <row r="17" spans="1:36" ht="90" x14ac:dyDescent="0.25">
      <c r="A17" s="124"/>
      <c r="B17" s="124"/>
      <c r="C17" s="101"/>
      <c r="D17" s="101"/>
      <c r="E17" s="30" t="s">
        <v>36</v>
      </c>
      <c r="F17" s="1" t="s">
        <v>14</v>
      </c>
      <c r="G17" s="2"/>
      <c r="H17" s="2"/>
      <c r="I17" s="2" t="s">
        <v>159</v>
      </c>
      <c r="J17" s="35" t="s">
        <v>37</v>
      </c>
      <c r="K17" s="2" t="s">
        <v>155</v>
      </c>
      <c r="L17" s="3" t="s">
        <v>168</v>
      </c>
      <c r="M17" s="2" t="s">
        <v>32</v>
      </c>
      <c r="N17" s="9"/>
      <c r="O17" s="12">
        <v>1</v>
      </c>
      <c r="P17" s="12">
        <v>1</v>
      </c>
      <c r="Q17" s="12">
        <v>1</v>
      </c>
      <c r="R17" s="12">
        <v>1</v>
      </c>
      <c r="S17" s="12">
        <v>1</v>
      </c>
      <c r="T17" s="12">
        <v>1</v>
      </c>
      <c r="U17" s="12">
        <v>1</v>
      </c>
      <c r="V17" s="12">
        <v>1</v>
      </c>
      <c r="W17" s="12">
        <v>1</v>
      </c>
      <c r="X17" s="12">
        <v>1</v>
      </c>
      <c r="Y17" s="20">
        <v>1</v>
      </c>
      <c r="Z17" s="20">
        <v>0</v>
      </c>
      <c r="AA17" s="20">
        <v>0</v>
      </c>
      <c r="AB17" s="20">
        <v>0</v>
      </c>
      <c r="AC17" s="20">
        <v>0</v>
      </c>
      <c r="AD17" s="49">
        <v>0</v>
      </c>
      <c r="AE17" s="50">
        <v>0</v>
      </c>
      <c r="AF17" s="50">
        <v>0</v>
      </c>
      <c r="AG17" s="71">
        <v>0</v>
      </c>
      <c r="AH17" s="31" t="s">
        <v>193</v>
      </c>
    </row>
    <row r="18" spans="1:36" ht="85.5" x14ac:dyDescent="0.25">
      <c r="A18" s="124"/>
      <c r="B18" s="124"/>
      <c r="C18" s="102"/>
      <c r="D18" s="102"/>
      <c r="E18" s="30" t="s">
        <v>38</v>
      </c>
      <c r="F18" s="1" t="s">
        <v>14</v>
      </c>
      <c r="G18" s="2"/>
      <c r="H18" s="2"/>
      <c r="I18" s="2" t="s">
        <v>159</v>
      </c>
      <c r="J18" s="35" t="s">
        <v>117</v>
      </c>
      <c r="K18" s="2" t="s">
        <v>118</v>
      </c>
      <c r="L18" s="3" t="s">
        <v>168</v>
      </c>
      <c r="M18" s="2" t="s">
        <v>39</v>
      </c>
      <c r="N18" s="9"/>
      <c r="O18" s="12">
        <v>12</v>
      </c>
      <c r="P18" s="12">
        <v>12</v>
      </c>
      <c r="Q18" s="12">
        <v>12</v>
      </c>
      <c r="R18" s="12">
        <v>12</v>
      </c>
      <c r="S18" s="12">
        <v>12</v>
      </c>
      <c r="T18" s="12">
        <v>12</v>
      </c>
      <c r="U18" s="12">
        <v>12</v>
      </c>
      <c r="V18" s="12">
        <v>12</v>
      </c>
      <c r="W18" s="12">
        <v>12</v>
      </c>
      <c r="X18" s="12">
        <v>12</v>
      </c>
      <c r="Y18" s="20">
        <v>12</v>
      </c>
      <c r="Z18" s="20">
        <v>0</v>
      </c>
      <c r="AA18" s="71">
        <v>3</v>
      </c>
      <c r="AB18" s="20">
        <v>3</v>
      </c>
      <c r="AC18" s="20">
        <v>3</v>
      </c>
      <c r="AD18" s="51">
        <v>100</v>
      </c>
      <c r="AE18" s="50">
        <v>0</v>
      </c>
      <c r="AF18" s="50">
        <v>1508000</v>
      </c>
      <c r="AG18" s="71">
        <v>0</v>
      </c>
      <c r="AH18" s="31" t="s">
        <v>187</v>
      </c>
      <c r="AI18">
        <v>3</v>
      </c>
    </row>
    <row r="19" spans="1:36" ht="180" x14ac:dyDescent="0.25">
      <c r="A19" s="124"/>
      <c r="B19" s="124"/>
      <c r="C19" s="129" t="s">
        <v>40</v>
      </c>
      <c r="D19" s="129" t="s">
        <v>41</v>
      </c>
      <c r="E19" s="30" t="s">
        <v>42</v>
      </c>
      <c r="F19" s="1" t="s">
        <v>14</v>
      </c>
      <c r="G19" s="2"/>
      <c r="H19" s="2"/>
      <c r="I19" s="2" t="s">
        <v>159</v>
      </c>
      <c r="J19" s="35" t="s">
        <v>119</v>
      </c>
      <c r="K19" s="2" t="s">
        <v>120</v>
      </c>
      <c r="L19" s="3" t="s">
        <v>168</v>
      </c>
      <c r="M19" s="2" t="s">
        <v>43</v>
      </c>
      <c r="N19" s="9"/>
      <c r="O19" s="12">
        <v>12</v>
      </c>
      <c r="P19" s="12">
        <v>12</v>
      </c>
      <c r="Q19" s="12">
        <v>12</v>
      </c>
      <c r="R19" s="12">
        <v>12</v>
      </c>
      <c r="S19" s="12">
        <v>12</v>
      </c>
      <c r="T19" s="12">
        <v>12</v>
      </c>
      <c r="U19" s="12">
        <v>12</v>
      </c>
      <c r="V19" s="12">
        <v>12</v>
      </c>
      <c r="W19" s="12">
        <v>12</v>
      </c>
      <c r="X19" s="12">
        <v>12</v>
      </c>
      <c r="Y19" s="20">
        <v>12</v>
      </c>
      <c r="Z19" s="20">
        <v>0</v>
      </c>
      <c r="AA19" s="71">
        <v>3</v>
      </c>
      <c r="AB19" s="20">
        <v>3</v>
      </c>
      <c r="AC19" s="20">
        <v>7</v>
      </c>
      <c r="AD19" s="74">
        <v>100</v>
      </c>
      <c r="AE19" s="50">
        <v>0</v>
      </c>
      <c r="AF19" s="50">
        <v>1508000</v>
      </c>
      <c r="AG19" s="71">
        <v>0</v>
      </c>
      <c r="AH19" s="31" t="s">
        <v>209</v>
      </c>
      <c r="AI19" s="73"/>
    </row>
    <row r="20" spans="1:36" ht="320.10000000000002" customHeight="1" x14ac:dyDescent="0.25">
      <c r="A20" s="124"/>
      <c r="B20" s="124"/>
      <c r="C20" s="130"/>
      <c r="D20" s="130"/>
      <c r="E20" s="30" t="s">
        <v>44</v>
      </c>
      <c r="F20" s="1" t="s">
        <v>14</v>
      </c>
      <c r="G20" s="2"/>
      <c r="H20" s="2"/>
      <c r="I20" s="2" t="s">
        <v>159</v>
      </c>
      <c r="J20" s="35" t="s">
        <v>121</v>
      </c>
      <c r="K20" s="2" t="s">
        <v>122</v>
      </c>
      <c r="L20" s="3" t="s">
        <v>168</v>
      </c>
      <c r="M20" s="2" t="s">
        <v>18</v>
      </c>
      <c r="N20" s="9"/>
      <c r="O20" s="12">
        <v>12</v>
      </c>
      <c r="P20" s="12">
        <v>12</v>
      </c>
      <c r="Q20" s="12">
        <v>12</v>
      </c>
      <c r="R20" s="12">
        <v>12</v>
      </c>
      <c r="S20" s="12">
        <v>12</v>
      </c>
      <c r="T20" s="12">
        <v>12</v>
      </c>
      <c r="U20" s="12">
        <v>12</v>
      </c>
      <c r="V20" s="12">
        <v>12</v>
      </c>
      <c r="W20" s="12">
        <v>12</v>
      </c>
      <c r="X20" s="12">
        <v>12</v>
      </c>
      <c r="Y20" s="20">
        <v>12</v>
      </c>
      <c r="Z20" s="20">
        <v>0</v>
      </c>
      <c r="AA20" s="71">
        <v>0</v>
      </c>
      <c r="AB20" s="20">
        <v>0</v>
      </c>
      <c r="AC20" s="20"/>
      <c r="AD20" s="49">
        <v>0</v>
      </c>
      <c r="AE20" s="50">
        <v>0</v>
      </c>
      <c r="AF20" s="50">
        <v>0</v>
      </c>
      <c r="AG20" s="71">
        <v>0</v>
      </c>
      <c r="AH20" s="79" t="s">
        <v>210</v>
      </c>
    </row>
    <row r="21" spans="1:36" ht="60" x14ac:dyDescent="0.25">
      <c r="A21" s="124"/>
      <c r="B21" s="124"/>
      <c r="C21" s="130"/>
      <c r="D21" s="130"/>
      <c r="E21" s="30" t="s">
        <v>45</v>
      </c>
      <c r="F21" s="1" t="s">
        <v>46</v>
      </c>
      <c r="G21" s="2"/>
      <c r="H21" s="2"/>
      <c r="I21" s="2" t="s">
        <v>159</v>
      </c>
      <c r="J21" s="35" t="s">
        <v>123</v>
      </c>
      <c r="K21" s="2" t="s">
        <v>124</v>
      </c>
      <c r="L21" s="3" t="s">
        <v>168</v>
      </c>
      <c r="M21" s="2" t="s">
        <v>18</v>
      </c>
      <c r="N21" s="9"/>
      <c r="O21" s="12">
        <v>1</v>
      </c>
      <c r="P21" s="12">
        <v>1</v>
      </c>
      <c r="Q21" s="12">
        <v>1</v>
      </c>
      <c r="R21" s="12">
        <v>1</v>
      </c>
      <c r="S21" s="12">
        <v>1</v>
      </c>
      <c r="T21" s="12">
        <v>1</v>
      </c>
      <c r="U21" s="12">
        <v>1</v>
      </c>
      <c r="V21" s="12">
        <v>1</v>
      </c>
      <c r="W21" s="12">
        <v>1</v>
      </c>
      <c r="X21" s="12">
        <v>1</v>
      </c>
      <c r="Y21" s="20">
        <v>1</v>
      </c>
      <c r="Z21" s="20">
        <v>0</v>
      </c>
      <c r="AA21" s="20">
        <v>0</v>
      </c>
      <c r="AB21" s="20">
        <v>0</v>
      </c>
      <c r="AC21" s="20"/>
      <c r="AD21" s="49">
        <v>0</v>
      </c>
      <c r="AE21" s="50">
        <v>0</v>
      </c>
      <c r="AF21" s="50">
        <v>0</v>
      </c>
      <c r="AG21" s="72"/>
      <c r="AH21" s="39" t="s">
        <v>183</v>
      </c>
      <c r="AI21" s="73"/>
    </row>
    <row r="22" spans="1:36" ht="75" x14ac:dyDescent="0.25">
      <c r="A22" s="124"/>
      <c r="B22" s="124"/>
      <c r="C22" s="131"/>
      <c r="D22" s="131"/>
      <c r="E22" s="30" t="s">
        <v>47</v>
      </c>
      <c r="F22" s="1" t="s">
        <v>14</v>
      </c>
      <c r="G22" s="2"/>
      <c r="H22" s="2"/>
      <c r="I22" s="2" t="s">
        <v>159</v>
      </c>
      <c r="J22" s="35" t="s">
        <v>125</v>
      </c>
      <c r="K22" s="2" t="s">
        <v>48</v>
      </c>
      <c r="L22" s="3" t="s">
        <v>168</v>
      </c>
      <c r="M22" s="2" t="s">
        <v>49</v>
      </c>
      <c r="N22" s="9"/>
      <c r="O22" s="12">
        <v>4</v>
      </c>
      <c r="P22" s="12">
        <v>4</v>
      </c>
      <c r="Q22" s="12">
        <v>4</v>
      </c>
      <c r="R22" s="12">
        <v>4</v>
      </c>
      <c r="S22" s="12">
        <v>4</v>
      </c>
      <c r="T22" s="12">
        <v>4</v>
      </c>
      <c r="U22" s="12">
        <v>4</v>
      </c>
      <c r="V22" s="12">
        <v>4</v>
      </c>
      <c r="W22" s="12">
        <v>4</v>
      </c>
      <c r="X22" s="12">
        <v>4</v>
      </c>
      <c r="Y22" s="20">
        <v>4</v>
      </c>
      <c r="Z22" s="20">
        <v>0</v>
      </c>
      <c r="AA22" s="20">
        <v>0</v>
      </c>
      <c r="AB22" s="20">
        <v>0</v>
      </c>
      <c r="AC22" s="20"/>
      <c r="AD22" s="49">
        <v>0</v>
      </c>
      <c r="AE22" s="50">
        <v>0</v>
      </c>
      <c r="AF22" s="50">
        <v>0</v>
      </c>
      <c r="AG22" s="71">
        <v>0</v>
      </c>
      <c r="AH22" s="79" t="s">
        <v>184</v>
      </c>
    </row>
    <row r="23" spans="1:36" ht="120" x14ac:dyDescent="0.25">
      <c r="A23" s="118"/>
      <c r="B23" s="118" t="s">
        <v>50</v>
      </c>
      <c r="C23" s="121" t="s">
        <v>51</v>
      </c>
      <c r="D23" s="121" t="s">
        <v>52</v>
      </c>
      <c r="E23" s="30" t="s">
        <v>53</v>
      </c>
      <c r="F23" s="1" t="s">
        <v>14</v>
      </c>
      <c r="G23" s="2"/>
      <c r="H23" s="2"/>
      <c r="I23" s="2" t="s">
        <v>159</v>
      </c>
      <c r="J23" s="35" t="s">
        <v>126</v>
      </c>
      <c r="K23" s="2" t="s">
        <v>127</v>
      </c>
      <c r="L23" s="3" t="s">
        <v>168</v>
      </c>
      <c r="M23" s="2" t="s">
        <v>18</v>
      </c>
      <c r="N23" s="9"/>
      <c r="O23" s="12">
        <v>1</v>
      </c>
      <c r="P23" s="12">
        <v>1</v>
      </c>
      <c r="Q23" s="12">
        <v>1</v>
      </c>
      <c r="R23" s="12">
        <v>1</v>
      </c>
      <c r="S23" s="12">
        <v>1</v>
      </c>
      <c r="T23" s="12">
        <v>1</v>
      </c>
      <c r="U23" s="12">
        <v>1</v>
      </c>
      <c r="V23" s="12">
        <v>1</v>
      </c>
      <c r="W23" s="12">
        <v>1</v>
      </c>
      <c r="X23" s="12">
        <v>1</v>
      </c>
      <c r="Y23" s="20">
        <v>1</v>
      </c>
      <c r="Z23" s="20">
        <v>0</v>
      </c>
      <c r="AA23" s="20">
        <v>0</v>
      </c>
      <c r="AB23" s="20">
        <v>0</v>
      </c>
      <c r="AC23" s="20"/>
      <c r="AD23" s="49">
        <v>0</v>
      </c>
      <c r="AE23" s="50">
        <v>0</v>
      </c>
      <c r="AF23" s="50">
        <v>0</v>
      </c>
      <c r="AG23" s="71">
        <v>0</v>
      </c>
      <c r="AH23" s="79" t="s">
        <v>184</v>
      </c>
    </row>
    <row r="24" spans="1:36" ht="175.15" customHeight="1" x14ac:dyDescent="0.25">
      <c r="A24" s="119"/>
      <c r="B24" s="119"/>
      <c r="C24" s="122"/>
      <c r="D24" s="122"/>
      <c r="E24" s="30" t="s">
        <v>54</v>
      </c>
      <c r="F24" s="1"/>
      <c r="G24" s="2"/>
      <c r="H24" s="2"/>
      <c r="I24" s="2" t="s">
        <v>159</v>
      </c>
      <c r="J24" s="35" t="s">
        <v>211</v>
      </c>
      <c r="K24" s="2" t="s">
        <v>128</v>
      </c>
      <c r="L24" s="3" t="s">
        <v>168</v>
      </c>
      <c r="M24" s="2" t="s">
        <v>18</v>
      </c>
      <c r="N24" s="9"/>
      <c r="O24" s="12" t="s">
        <v>164</v>
      </c>
      <c r="P24" s="12" t="s">
        <v>164</v>
      </c>
      <c r="Q24" s="12">
        <v>1</v>
      </c>
      <c r="R24" s="12" t="s">
        <v>164</v>
      </c>
      <c r="S24" s="12">
        <v>1</v>
      </c>
      <c r="T24" s="12" t="s">
        <v>164</v>
      </c>
      <c r="U24" s="12">
        <v>1</v>
      </c>
      <c r="V24" s="12" t="s">
        <v>164</v>
      </c>
      <c r="W24" s="12">
        <v>1</v>
      </c>
      <c r="X24" s="12">
        <v>1</v>
      </c>
      <c r="Y24" s="20">
        <v>1</v>
      </c>
      <c r="Z24" s="20">
        <v>0</v>
      </c>
      <c r="AA24" s="20">
        <v>1</v>
      </c>
      <c r="AB24" s="20">
        <v>1</v>
      </c>
      <c r="AC24" s="20">
        <v>1</v>
      </c>
      <c r="AD24" s="74">
        <v>100</v>
      </c>
      <c r="AE24" s="50">
        <v>0</v>
      </c>
      <c r="AF24" s="50">
        <v>1508000</v>
      </c>
      <c r="AG24" s="72"/>
      <c r="AH24" s="30" t="s">
        <v>212</v>
      </c>
    </row>
    <row r="25" spans="1:36" ht="71.25" x14ac:dyDescent="0.25">
      <c r="A25" s="119"/>
      <c r="B25" s="119"/>
      <c r="C25" s="123"/>
      <c r="D25" s="123"/>
      <c r="E25" s="30" t="s">
        <v>55</v>
      </c>
      <c r="F25" s="1"/>
      <c r="G25" s="2"/>
      <c r="H25" s="2"/>
      <c r="I25" s="2" t="s">
        <v>159</v>
      </c>
      <c r="J25" s="35" t="s">
        <v>129</v>
      </c>
      <c r="K25" s="2" t="s">
        <v>56</v>
      </c>
      <c r="L25" s="3" t="s">
        <v>168</v>
      </c>
      <c r="M25" s="2" t="s">
        <v>57</v>
      </c>
      <c r="N25" s="9"/>
      <c r="O25" s="12" t="s">
        <v>164</v>
      </c>
      <c r="P25" s="12">
        <v>0.17</v>
      </c>
      <c r="Q25" s="12">
        <v>0.83</v>
      </c>
      <c r="R25" s="12" t="s">
        <v>164</v>
      </c>
      <c r="S25" s="12" t="s">
        <v>164</v>
      </c>
      <c r="T25" s="12" t="s">
        <v>164</v>
      </c>
      <c r="U25" s="12">
        <v>1</v>
      </c>
      <c r="V25" s="12" t="s">
        <v>164</v>
      </c>
      <c r="W25" s="12" t="s">
        <v>164</v>
      </c>
      <c r="X25" s="12">
        <v>1</v>
      </c>
      <c r="Y25" s="40" t="s">
        <v>182</v>
      </c>
      <c r="Z25" s="40">
        <v>0</v>
      </c>
      <c r="AA25" s="40" t="s">
        <v>182</v>
      </c>
      <c r="AB25" s="40">
        <v>0</v>
      </c>
      <c r="AC25" s="20"/>
      <c r="AD25" s="51"/>
      <c r="AE25" s="50">
        <v>0</v>
      </c>
      <c r="AF25" s="50">
        <v>0</v>
      </c>
      <c r="AG25" s="72"/>
      <c r="AH25" s="30" t="s">
        <v>185</v>
      </c>
      <c r="AI25" s="9"/>
      <c r="AJ25" s="9"/>
    </row>
    <row r="26" spans="1:36" ht="165" x14ac:dyDescent="0.25">
      <c r="A26" s="120"/>
      <c r="B26" s="120"/>
      <c r="C26" s="7" t="s">
        <v>58</v>
      </c>
      <c r="D26" s="7" t="s">
        <v>59</v>
      </c>
      <c r="E26" s="30" t="s">
        <v>60</v>
      </c>
      <c r="F26" s="8"/>
      <c r="G26" s="2"/>
      <c r="H26" s="2"/>
      <c r="I26" s="2"/>
      <c r="J26" s="35" t="s">
        <v>130</v>
      </c>
      <c r="K26" s="2" t="s">
        <v>131</v>
      </c>
      <c r="L26" s="2"/>
      <c r="M26" s="2"/>
      <c r="N26" s="9"/>
      <c r="O26" s="12" t="s">
        <v>164</v>
      </c>
      <c r="P26" s="12" t="s">
        <v>164</v>
      </c>
      <c r="Q26" s="12" t="s">
        <v>164</v>
      </c>
      <c r="R26" s="12">
        <v>1</v>
      </c>
      <c r="S26" s="12" t="s">
        <v>164</v>
      </c>
      <c r="T26" s="12">
        <v>1</v>
      </c>
      <c r="U26" s="12">
        <v>1</v>
      </c>
      <c r="V26" s="12"/>
      <c r="W26" s="12" t="s">
        <v>164</v>
      </c>
      <c r="X26" s="12"/>
      <c r="Y26" s="40" t="s">
        <v>182</v>
      </c>
      <c r="Z26" s="20">
        <v>0</v>
      </c>
      <c r="AA26" s="40" t="s">
        <v>182</v>
      </c>
      <c r="AB26" s="20">
        <v>0</v>
      </c>
      <c r="AC26" s="20"/>
      <c r="AD26" s="51"/>
      <c r="AE26" s="50">
        <v>0</v>
      </c>
      <c r="AF26" s="50">
        <v>0</v>
      </c>
      <c r="AG26" s="72"/>
      <c r="AH26" s="30" t="s">
        <v>185</v>
      </c>
      <c r="AI26" s="76"/>
      <c r="AJ26" s="9"/>
    </row>
    <row r="27" spans="1:36" ht="342.6" customHeight="1" x14ac:dyDescent="0.25">
      <c r="A27" s="106">
        <v>3</v>
      </c>
      <c r="B27" s="106" t="s">
        <v>61</v>
      </c>
      <c r="C27" s="107" t="s">
        <v>62</v>
      </c>
      <c r="D27" s="107" t="s">
        <v>63</v>
      </c>
      <c r="E27" s="30" t="s">
        <v>64</v>
      </c>
      <c r="F27" s="8" t="s">
        <v>14</v>
      </c>
      <c r="G27" s="2"/>
      <c r="H27" s="2"/>
      <c r="I27" s="2" t="s">
        <v>159</v>
      </c>
      <c r="J27" s="35" t="s">
        <v>175</v>
      </c>
      <c r="K27" s="2" t="s">
        <v>132</v>
      </c>
      <c r="L27" s="3" t="s">
        <v>168</v>
      </c>
      <c r="M27" s="2" t="s">
        <v>96</v>
      </c>
      <c r="N27" s="9"/>
      <c r="O27" s="12">
        <v>1</v>
      </c>
      <c r="P27" s="12">
        <v>1</v>
      </c>
      <c r="Q27" s="12">
        <v>1</v>
      </c>
      <c r="R27" s="12">
        <v>1</v>
      </c>
      <c r="S27" s="12">
        <v>1</v>
      </c>
      <c r="T27" s="12">
        <v>1</v>
      </c>
      <c r="U27" s="12">
        <v>1</v>
      </c>
      <c r="V27" s="12">
        <v>1</v>
      </c>
      <c r="W27" s="12">
        <v>1</v>
      </c>
      <c r="X27" s="12">
        <v>1</v>
      </c>
      <c r="Y27" s="20">
        <v>1</v>
      </c>
      <c r="Z27" s="20">
        <v>0</v>
      </c>
      <c r="AA27" s="20">
        <v>0</v>
      </c>
      <c r="AB27" s="20">
        <v>0</v>
      </c>
      <c r="AC27" s="20"/>
      <c r="AD27" s="49"/>
      <c r="AE27" s="50">
        <v>0</v>
      </c>
      <c r="AF27" s="50">
        <v>0</v>
      </c>
      <c r="AG27" s="72"/>
      <c r="AH27" s="75" t="s">
        <v>183</v>
      </c>
      <c r="AI27" s="73"/>
    </row>
    <row r="28" spans="1:36" ht="120" x14ac:dyDescent="0.25">
      <c r="A28" s="106"/>
      <c r="B28" s="106"/>
      <c r="C28" s="108"/>
      <c r="D28" s="108"/>
      <c r="E28" s="30" t="s">
        <v>65</v>
      </c>
      <c r="F28" s="8" t="s">
        <v>14</v>
      </c>
      <c r="G28" s="2"/>
      <c r="H28" s="2"/>
      <c r="I28" s="2" t="s">
        <v>159</v>
      </c>
      <c r="J28" s="35" t="s">
        <v>133</v>
      </c>
      <c r="K28" s="2" t="s">
        <v>134</v>
      </c>
      <c r="L28" s="3" t="s">
        <v>168</v>
      </c>
      <c r="M28" s="2" t="s">
        <v>66</v>
      </c>
      <c r="N28" s="9"/>
      <c r="O28" s="12">
        <v>1</v>
      </c>
      <c r="P28" s="12">
        <v>1</v>
      </c>
      <c r="Q28" s="12">
        <v>1</v>
      </c>
      <c r="R28" s="12">
        <v>1</v>
      </c>
      <c r="S28" s="12">
        <v>1</v>
      </c>
      <c r="T28" s="12">
        <v>1</v>
      </c>
      <c r="U28" s="12">
        <v>1</v>
      </c>
      <c r="V28" s="12">
        <v>1</v>
      </c>
      <c r="W28" s="12">
        <v>1</v>
      </c>
      <c r="X28" s="12">
        <v>1</v>
      </c>
      <c r="Y28" s="20">
        <v>1</v>
      </c>
      <c r="Z28" s="20">
        <v>0</v>
      </c>
      <c r="AA28" s="20">
        <v>0</v>
      </c>
      <c r="AB28" s="20">
        <v>0</v>
      </c>
      <c r="AC28" s="20"/>
      <c r="AD28" s="49">
        <v>0</v>
      </c>
      <c r="AE28" s="50">
        <v>0</v>
      </c>
      <c r="AF28" s="50">
        <v>0</v>
      </c>
      <c r="AG28" s="71">
        <v>0</v>
      </c>
      <c r="AH28" s="80" t="s">
        <v>213</v>
      </c>
    </row>
    <row r="29" spans="1:36" ht="105" x14ac:dyDescent="0.25">
      <c r="A29" s="106"/>
      <c r="B29" s="106"/>
      <c r="C29" s="109"/>
      <c r="D29" s="109"/>
      <c r="E29" s="30" t="s">
        <v>67</v>
      </c>
      <c r="F29" s="1" t="s">
        <v>14</v>
      </c>
      <c r="G29" s="2"/>
      <c r="H29" s="2"/>
      <c r="I29" s="2" t="s">
        <v>159</v>
      </c>
      <c r="J29" s="37" t="s">
        <v>135</v>
      </c>
      <c r="K29" s="2" t="s">
        <v>68</v>
      </c>
      <c r="L29" s="3" t="s">
        <v>168</v>
      </c>
      <c r="M29" s="2" t="s">
        <v>97</v>
      </c>
      <c r="N29" s="9"/>
      <c r="O29" s="12">
        <v>1</v>
      </c>
      <c r="P29" s="12">
        <v>1</v>
      </c>
      <c r="Q29" s="12">
        <v>1</v>
      </c>
      <c r="R29" s="12">
        <v>1</v>
      </c>
      <c r="S29" s="12">
        <v>1</v>
      </c>
      <c r="T29" s="12">
        <v>1</v>
      </c>
      <c r="U29" s="12">
        <v>1</v>
      </c>
      <c r="V29" s="12">
        <v>1</v>
      </c>
      <c r="W29" s="12">
        <v>1</v>
      </c>
      <c r="X29" s="12">
        <v>1</v>
      </c>
      <c r="Y29" s="20">
        <v>1</v>
      </c>
      <c r="Z29" s="20">
        <v>0</v>
      </c>
      <c r="AA29" s="20">
        <v>0</v>
      </c>
      <c r="AB29" s="20">
        <v>0</v>
      </c>
      <c r="AC29" s="20"/>
      <c r="AD29" s="49">
        <v>0</v>
      </c>
      <c r="AE29" s="50">
        <v>0</v>
      </c>
      <c r="AF29" s="50">
        <v>0</v>
      </c>
      <c r="AG29" s="71">
        <v>0</v>
      </c>
      <c r="AH29" s="79" t="s">
        <v>186</v>
      </c>
    </row>
    <row r="30" spans="1:36" ht="296.45" customHeight="1" x14ac:dyDescent="0.25">
      <c r="A30" s="106"/>
      <c r="B30" s="106"/>
      <c r="C30" s="110" t="s">
        <v>69</v>
      </c>
      <c r="D30" s="110" t="s">
        <v>70</v>
      </c>
      <c r="E30" s="93" t="s">
        <v>71</v>
      </c>
      <c r="F30" s="1" t="s">
        <v>14</v>
      </c>
      <c r="G30" s="2"/>
      <c r="H30" s="2"/>
      <c r="I30" s="95" t="s">
        <v>159</v>
      </c>
      <c r="J30" s="37" t="s">
        <v>189</v>
      </c>
      <c r="K30" s="12" t="s">
        <v>171</v>
      </c>
      <c r="L30" s="3" t="s">
        <v>168</v>
      </c>
      <c r="M30" s="2" t="s">
        <v>72</v>
      </c>
      <c r="N30" s="9"/>
      <c r="O30" s="13">
        <v>1</v>
      </c>
      <c r="P30" s="13">
        <v>1</v>
      </c>
      <c r="Q30" s="13">
        <v>1</v>
      </c>
      <c r="R30" s="13">
        <v>1</v>
      </c>
      <c r="S30" s="13">
        <v>1</v>
      </c>
      <c r="T30" s="13">
        <v>1</v>
      </c>
      <c r="U30" s="13">
        <v>1</v>
      </c>
      <c r="V30" s="13">
        <v>1</v>
      </c>
      <c r="W30" s="13">
        <v>1</v>
      </c>
      <c r="X30" s="13">
        <v>1</v>
      </c>
      <c r="Y30" s="13">
        <v>1</v>
      </c>
      <c r="Z30" s="13">
        <v>0</v>
      </c>
      <c r="AA30" s="82">
        <v>2</v>
      </c>
      <c r="AB30" s="82">
        <v>2</v>
      </c>
      <c r="AC30" s="20">
        <v>4</v>
      </c>
      <c r="AD30" s="83">
        <v>1</v>
      </c>
      <c r="AE30" s="50">
        <v>0</v>
      </c>
      <c r="AF30" s="50">
        <v>1508000</v>
      </c>
      <c r="AG30" s="72"/>
      <c r="AH30" s="31" t="s">
        <v>214</v>
      </c>
      <c r="AI30" s="73"/>
    </row>
    <row r="31" spans="1:36" ht="300" x14ac:dyDescent="0.25">
      <c r="A31" s="106"/>
      <c r="B31" s="106"/>
      <c r="C31" s="110"/>
      <c r="D31" s="110"/>
      <c r="E31" s="94"/>
      <c r="F31" s="1"/>
      <c r="G31" s="2"/>
      <c r="H31" s="2"/>
      <c r="I31" s="96"/>
      <c r="J31" s="41" t="s">
        <v>188</v>
      </c>
      <c r="K31" s="12" t="s">
        <v>170</v>
      </c>
      <c r="L31" s="3" t="s">
        <v>168</v>
      </c>
      <c r="M31" s="2" t="s">
        <v>72</v>
      </c>
      <c r="N31" s="9"/>
      <c r="O31" s="19"/>
      <c r="P31" s="19"/>
      <c r="Q31" s="19"/>
      <c r="R31" s="19">
        <v>1</v>
      </c>
      <c r="S31" s="19">
        <v>1</v>
      </c>
      <c r="T31" s="19">
        <v>1</v>
      </c>
      <c r="U31" s="19">
        <v>1</v>
      </c>
      <c r="V31" s="19">
        <v>1</v>
      </c>
      <c r="W31" s="19">
        <v>1</v>
      </c>
      <c r="X31" s="19">
        <v>1</v>
      </c>
      <c r="Y31" s="20">
        <v>1</v>
      </c>
      <c r="Z31" s="20">
        <v>0</v>
      </c>
      <c r="AA31" s="20">
        <v>2</v>
      </c>
      <c r="AB31" s="82">
        <v>2</v>
      </c>
      <c r="AC31" s="20">
        <v>4</v>
      </c>
      <c r="AD31" s="83">
        <v>1</v>
      </c>
      <c r="AE31" s="50">
        <v>0</v>
      </c>
      <c r="AF31" s="50">
        <v>1508000</v>
      </c>
      <c r="AG31" s="72"/>
      <c r="AH31" s="31" t="s">
        <v>215</v>
      </c>
    </row>
    <row r="32" spans="1:36" ht="255" x14ac:dyDescent="0.25">
      <c r="A32" s="106"/>
      <c r="B32" s="106"/>
      <c r="C32" s="110"/>
      <c r="D32" s="110"/>
      <c r="E32" s="30" t="s">
        <v>73</v>
      </c>
      <c r="F32" s="1" t="s">
        <v>14</v>
      </c>
      <c r="G32" s="2"/>
      <c r="H32" s="2"/>
      <c r="I32" s="2" t="s">
        <v>159</v>
      </c>
      <c r="J32" s="37" t="s">
        <v>172</v>
      </c>
      <c r="K32" s="2" t="s">
        <v>156</v>
      </c>
      <c r="L32" s="3" t="s">
        <v>168</v>
      </c>
      <c r="M32" s="2" t="s">
        <v>74</v>
      </c>
      <c r="N32" s="9"/>
      <c r="O32" s="2" t="s">
        <v>164</v>
      </c>
      <c r="P32" s="2"/>
      <c r="Q32" s="13">
        <v>0.1</v>
      </c>
      <c r="R32" s="13">
        <v>0.1</v>
      </c>
      <c r="S32" s="13">
        <v>0.1</v>
      </c>
      <c r="T32" s="13">
        <v>0.1</v>
      </c>
      <c r="U32" s="13">
        <v>0.1</v>
      </c>
      <c r="V32" s="13">
        <v>0.1</v>
      </c>
      <c r="W32" s="13">
        <v>0.1</v>
      </c>
      <c r="X32" s="13">
        <v>0.1</v>
      </c>
      <c r="Y32" s="20" t="s">
        <v>180</v>
      </c>
      <c r="Z32" s="20">
        <v>0</v>
      </c>
      <c r="AA32" s="71">
        <v>2</v>
      </c>
      <c r="AB32" s="82">
        <v>2</v>
      </c>
      <c r="AC32" s="20">
        <v>4</v>
      </c>
      <c r="AD32" s="83">
        <v>1</v>
      </c>
      <c r="AE32" s="50">
        <v>0</v>
      </c>
      <c r="AF32" s="50">
        <v>1508000</v>
      </c>
      <c r="AG32" s="71">
        <v>0</v>
      </c>
      <c r="AH32" s="31" t="s">
        <v>214</v>
      </c>
      <c r="AI32" s="73"/>
    </row>
    <row r="33" spans="1:35" ht="135" x14ac:dyDescent="0.25">
      <c r="A33" s="106"/>
      <c r="B33" s="106"/>
      <c r="C33" s="110"/>
      <c r="D33" s="110"/>
      <c r="E33" s="30" t="s">
        <v>75</v>
      </c>
      <c r="F33" s="1" t="s">
        <v>14</v>
      </c>
      <c r="G33" s="2"/>
      <c r="H33" s="2"/>
      <c r="I33" s="2"/>
      <c r="J33" s="35" t="s">
        <v>136</v>
      </c>
      <c r="K33" s="2" t="s">
        <v>76</v>
      </c>
      <c r="L33" s="3" t="s">
        <v>168</v>
      </c>
      <c r="M33" s="2" t="s">
        <v>18</v>
      </c>
      <c r="N33" s="9"/>
      <c r="O33" s="2">
        <v>1</v>
      </c>
      <c r="P33" s="2">
        <v>1</v>
      </c>
      <c r="Q33" s="2">
        <v>1</v>
      </c>
      <c r="R33" s="2">
        <v>1</v>
      </c>
      <c r="S33" s="2">
        <v>1</v>
      </c>
      <c r="T33" s="2">
        <v>1</v>
      </c>
      <c r="U33" s="2">
        <v>1</v>
      </c>
      <c r="V33" s="2">
        <v>1</v>
      </c>
      <c r="W33" s="2">
        <v>1</v>
      </c>
      <c r="X33" s="2">
        <v>1</v>
      </c>
      <c r="Y33" s="20">
        <v>1</v>
      </c>
      <c r="Z33" s="20">
        <v>0</v>
      </c>
      <c r="AA33" s="20">
        <v>0</v>
      </c>
      <c r="AB33" s="20">
        <v>0</v>
      </c>
      <c r="AC33" s="20"/>
      <c r="AD33" s="85">
        <v>0</v>
      </c>
      <c r="AE33" s="50">
        <v>0</v>
      </c>
      <c r="AF33" s="50">
        <v>0</v>
      </c>
      <c r="AG33" s="71">
        <v>0</v>
      </c>
      <c r="AH33" s="31" t="s">
        <v>203</v>
      </c>
      <c r="AI33" s="73"/>
    </row>
    <row r="34" spans="1:35" ht="255" x14ac:dyDescent="0.25">
      <c r="A34" s="106"/>
      <c r="B34" s="106"/>
      <c r="C34" s="110"/>
      <c r="D34" s="110"/>
      <c r="E34" s="30" t="s">
        <v>77</v>
      </c>
      <c r="F34" s="1" t="s">
        <v>14</v>
      </c>
      <c r="G34" s="2"/>
      <c r="H34" s="2"/>
      <c r="I34" s="2"/>
      <c r="J34" s="37" t="s">
        <v>174</v>
      </c>
      <c r="K34" s="2" t="s">
        <v>157</v>
      </c>
      <c r="L34" s="2"/>
      <c r="M34" s="2"/>
      <c r="N34" s="9"/>
      <c r="O34" s="2" t="s">
        <v>164</v>
      </c>
      <c r="P34" s="2" t="s">
        <v>164</v>
      </c>
      <c r="Q34" s="19">
        <v>10</v>
      </c>
      <c r="R34" s="19">
        <v>10</v>
      </c>
      <c r="S34" s="19">
        <v>10</v>
      </c>
      <c r="T34" s="19">
        <v>10</v>
      </c>
      <c r="U34" s="19">
        <v>10</v>
      </c>
      <c r="V34" s="19">
        <v>10</v>
      </c>
      <c r="W34" s="19">
        <v>10</v>
      </c>
      <c r="X34" s="19">
        <v>10</v>
      </c>
      <c r="Y34" s="20" t="s">
        <v>180</v>
      </c>
      <c r="Z34" s="20">
        <v>0</v>
      </c>
      <c r="AA34" s="71">
        <v>2</v>
      </c>
      <c r="AB34" s="82">
        <v>2</v>
      </c>
      <c r="AC34" s="13"/>
      <c r="AD34" s="83">
        <v>1</v>
      </c>
      <c r="AE34" s="50">
        <v>0</v>
      </c>
      <c r="AF34" s="50">
        <v>1508000</v>
      </c>
      <c r="AG34" s="71">
        <v>0</v>
      </c>
      <c r="AH34" s="31" t="s">
        <v>214</v>
      </c>
      <c r="AI34" s="73"/>
    </row>
    <row r="35" spans="1:35" ht="105" x14ac:dyDescent="0.25">
      <c r="A35" s="106"/>
      <c r="B35" s="106"/>
      <c r="C35" s="110"/>
      <c r="D35" s="111" t="s">
        <v>78</v>
      </c>
      <c r="E35" s="30" t="s">
        <v>79</v>
      </c>
      <c r="F35" s="8" t="s">
        <v>14</v>
      </c>
      <c r="G35" s="2"/>
      <c r="H35" s="2"/>
      <c r="I35" s="2" t="s">
        <v>159</v>
      </c>
      <c r="J35" s="37" t="s">
        <v>137</v>
      </c>
      <c r="K35" s="2" t="s">
        <v>138</v>
      </c>
      <c r="L35" s="3" t="s">
        <v>169</v>
      </c>
      <c r="M35" s="2" t="s">
        <v>80</v>
      </c>
      <c r="N35" s="9"/>
      <c r="O35" s="2" t="s">
        <v>164</v>
      </c>
      <c r="P35" s="2" t="s">
        <v>164</v>
      </c>
      <c r="Q35" s="78">
        <f>-AF35</f>
        <v>0</v>
      </c>
      <c r="R35" s="2">
        <v>1</v>
      </c>
      <c r="S35" s="2">
        <v>1</v>
      </c>
      <c r="T35" s="2" t="s">
        <v>164</v>
      </c>
      <c r="U35" s="2">
        <v>1</v>
      </c>
      <c r="V35" s="2" t="s">
        <v>164</v>
      </c>
      <c r="W35" s="2">
        <v>1</v>
      </c>
      <c r="X35" s="2">
        <v>1</v>
      </c>
      <c r="Y35" s="20">
        <v>1</v>
      </c>
      <c r="Z35" s="20">
        <v>0</v>
      </c>
      <c r="AA35" s="20">
        <v>0</v>
      </c>
      <c r="AB35" s="20">
        <v>0</v>
      </c>
      <c r="AC35" s="20"/>
      <c r="AD35" s="51">
        <v>0</v>
      </c>
      <c r="AE35" s="50">
        <v>0</v>
      </c>
      <c r="AF35" s="50">
        <v>0</v>
      </c>
      <c r="AG35" s="72">
        <v>0</v>
      </c>
      <c r="AH35" s="31" t="s">
        <v>183</v>
      </c>
      <c r="AI35" s="73"/>
    </row>
    <row r="36" spans="1:35" ht="60" x14ac:dyDescent="0.25">
      <c r="A36" s="106"/>
      <c r="B36" s="106"/>
      <c r="C36" s="110"/>
      <c r="D36" s="112"/>
      <c r="E36" s="30" t="s">
        <v>81</v>
      </c>
      <c r="F36" s="8" t="s">
        <v>14</v>
      </c>
      <c r="G36" s="2"/>
      <c r="H36" s="2"/>
      <c r="I36" s="2" t="s">
        <v>159</v>
      </c>
      <c r="J36" s="37" t="s">
        <v>139</v>
      </c>
      <c r="K36" s="2" t="s">
        <v>140</v>
      </c>
      <c r="L36" s="3" t="s">
        <v>169</v>
      </c>
      <c r="M36" s="2" t="s">
        <v>82</v>
      </c>
      <c r="N36" s="9"/>
      <c r="O36" s="12" t="s">
        <v>164</v>
      </c>
      <c r="P36" s="12" t="s">
        <v>164</v>
      </c>
      <c r="Q36" s="12" t="s">
        <v>164</v>
      </c>
      <c r="R36" s="12">
        <v>1</v>
      </c>
      <c r="S36" s="12" t="s">
        <v>164</v>
      </c>
      <c r="T36" s="12">
        <v>1</v>
      </c>
      <c r="U36" s="12">
        <v>1</v>
      </c>
      <c r="V36" s="12">
        <v>1</v>
      </c>
      <c r="W36" s="12" t="s">
        <v>164</v>
      </c>
      <c r="X36" s="12">
        <v>1</v>
      </c>
      <c r="Y36" s="40" t="s">
        <v>182</v>
      </c>
      <c r="Z36" s="20">
        <v>0</v>
      </c>
      <c r="AA36" s="40" t="s">
        <v>182</v>
      </c>
      <c r="AB36" s="20">
        <v>0</v>
      </c>
      <c r="AC36" s="20"/>
      <c r="AD36" s="51">
        <v>0</v>
      </c>
      <c r="AE36" s="50">
        <v>0</v>
      </c>
      <c r="AF36" s="50">
        <v>0</v>
      </c>
      <c r="AG36" s="72">
        <v>0</v>
      </c>
      <c r="AH36" s="30" t="s">
        <v>190</v>
      </c>
      <c r="AI36" s="73"/>
    </row>
    <row r="37" spans="1:35" ht="195" x14ac:dyDescent="0.25">
      <c r="A37" s="106"/>
      <c r="B37" s="106"/>
      <c r="C37" s="97" t="s">
        <v>83</v>
      </c>
      <c r="D37" s="97" t="s">
        <v>84</v>
      </c>
      <c r="E37" s="30" t="s">
        <v>85</v>
      </c>
      <c r="F37" s="8" t="s">
        <v>14</v>
      </c>
      <c r="G37" s="2"/>
      <c r="H37" s="2"/>
      <c r="I37" s="2" t="s">
        <v>159</v>
      </c>
      <c r="J37" s="37" t="s">
        <v>176</v>
      </c>
      <c r="K37" s="2" t="s">
        <v>86</v>
      </c>
      <c r="L37" s="3" t="s">
        <v>168</v>
      </c>
      <c r="M37" s="2" t="s">
        <v>18</v>
      </c>
      <c r="N37" s="9"/>
      <c r="O37" s="12">
        <v>12</v>
      </c>
      <c r="P37" s="12">
        <v>12</v>
      </c>
      <c r="Q37" s="12">
        <v>12</v>
      </c>
      <c r="R37" s="12">
        <v>12</v>
      </c>
      <c r="S37" s="12">
        <v>12</v>
      </c>
      <c r="T37" s="12">
        <v>12</v>
      </c>
      <c r="U37" s="12">
        <v>12</v>
      </c>
      <c r="V37" s="12">
        <v>12</v>
      </c>
      <c r="W37" s="12">
        <v>12</v>
      </c>
      <c r="X37" s="12">
        <v>12</v>
      </c>
      <c r="Y37" s="20">
        <v>12</v>
      </c>
      <c r="Z37" s="20">
        <v>0</v>
      </c>
      <c r="AA37" s="20">
        <v>0</v>
      </c>
      <c r="AB37" s="20">
        <v>0</v>
      </c>
      <c r="AC37" s="20"/>
      <c r="AD37" s="49">
        <v>0</v>
      </c>
      <c r="AE37" s="50">
        <v>0</v>
      </c>
      <c r="AF37" s="50">
        <v>0</v>
      </c>
      <c r="AG37" s="71">
        <v>0</v>
      </c>
      <c r="AH37" s="31" t="s">
        <v>191</v>
      </c>
      <c r="AI37" s="73"/>
    </row>
    <row r="38" spans="1:35" ht="105" x14ac:dyDescent="0.25">
      <c r="A38" s="106"/>
      <c r="B38" s="106"/>
      <c r="C38" s="98"/>
      <c r="D38" s="98"/>
      <c r="E38" s="30" t="s">
        <v>87</v>
      </c>
      <c r="F38" s="8" t="s">
        <v>14</v>
      </c>
      <c r="G38" s="2"/>
      <c r="H38" s="2"/>
      <c r="I38" s="2" t="s">
        <v>159</v>
      </c>
      <c r="J38" s="37" t="s">
        <v>141</v>
      </c>
      <c r="K38" s="2" t="s">
        <v>142</v>
      </c>
      <c r="L38" s="3" t="s">
        <v>168</v>
      </c>
      <c r="M38" s="2" t="s">
        <v>32</v>
      </c>
      <c r="N38" s="9"/>
      <c r="O38" s="12">
        <v>12</v>
      </c>
      <c r="P38" s="12">
        <v>12</v>
      </c>
      <c r="Q38" s="12">
        <v>12</v>
      </c>
      <c r="R38" s="12">
        <v>12</v>
      </c>
      <c r="S38" s="12">
        <v>12</v>
      </c>
      <c r="T38" s="12">
        <v>12</v>
      </c>
      <c r="U38" s="12">
        <v>12</v>
      </c>
      <c r="V38" s="12">
        <v>12</v>
      </c>
      <c r="W38" s="12">
        <v>12</v>
      </c>
      <c r="X38" s="12">
        <v>12</v>
      </c>
      <c r="Y38" s="20">
        <v>12</v>
      </c>
      <c r="Z38" s="20">
        <v>0</v>
      </c>
      <c r="AA38" s="20">
        <v>0</v>
      </c>
      <c r="AB38" s="20">
        <v>0</v>
      </c>
      <c r="AC38" s="20"/>
      <c r="AD38" s="49">
        <v>0</v>
      </c>
      <c r="AE38" s="50">
        <v>0</v>
      </c>
      <c r="AF38" s="50">
        <v>0</v>
      </c>
      <c r="AG38" s="71">
        <v>0</v>
      </c>
      <c r="AH38" s="31" t="s">
        <v>192</v>
      </c>
      <c r="AI38" s="73"/>
    </row>
    <row r="39" spans="1:35" ht="120" x14ac:dyDescent="0.25">
      <c r="A39" s="106"/>
      <c r="B39" s="106"/>
      <c r="C39" s="98"/>
      <c r="D39" s="99"/>
      <c r="E39" s="33" t="s">
        <v>88</v>
      </c>
      <c r="F39" s="8"/>
      <c r="G39" s="2"/>
      <c r="H39" s="2"/>
      <c r="I39" s="2" t="s">
        <v>159</v>
      </c>
      <c r="J39" s="37" t="s">
        <v>143</v>
      </c>
      <c r="K39" s="2" t="s">
        <v>144</v>
      </c>
      <c r="L39" s="3" t="s">
        <v>168</v>
      </c>
      <c r="M39" s="2" t="s">
        <v>18</v>
      </c>
      <c r="N39" s="9"/>
      <c r="O39" s="12">
        <v>1</v>
      </c>
      <c r="P39" s="12">
        <v>1</v>
      </c>
      <c r="Q39" s="12">
        <v>1</v>
      </c>
      <c r="R39" s="12">
        <v>1</v>
      </c>
      <c r="S39" s="12">
        <v>1</v>
      </c>
      <c r="T39" s="12">
        <v>1</v>
      </c>
      <c r="U39" s="12">
        <v>1</v>
      </c>
      <c r="V39" s="12">
        <v>1</v>
      </c>
      <c r="W39" s="12">
        <v>1</v>
      </c>
      <c r="X39" s="12">
        <v>1</v>
      </c>
      <c r="Y39" s="20">
        <v>1</v>
      </c>
      <c r="Z39" s="20">
        <v>0</v>
      </c>
      <c r="AA39" s="71">
        <v>0</v>
      </c>
      <c r="AB39" s="20">
        <v>0</v>
      </c>
      <c r="AC39" s="20"/>
      <c r="AD39" s="49">
        <v>0</v>
      </c>
      <c r="AE39" s="50">
        <v>0</v>
      </c>
      <c r="AF39" s="50">
        <v>0</v>
      </c>
      <c r="AG39" s="71">
        <v>0</v>
      </c>
      <c r="AH39" s="31" t="s">
        <v>192</v>
      </c>
      <c r="AI39" s="73"/>
    </row>
    <row r="40" spans="1:35" ht="199.5" x14ac:dyDescent="0.25">
      <c r="A40" s="106"/>
      <c r="B40" s="106"/>
      <c r="C40" s="98"/>
      <c r="D40" s="97" t="s">
        <v>89</v>
      </c>
      <c r="E40" s="30" t="s">
        <v>90</v>
      </c>
      <c r="F40" s="8" t="s">
        <v>91</v>
      </c>
      <c r="G40" s="2"/>
      <c r="H40" s="2"/>
      <c r="I40" s="2" t="s">
        <v>159</v>
      </c>
      <c r="J40" s="37" t="s">
        <v>145</v>
      </c>
      <c r="K40" s="2" t="s">
        <v>146</v>
      </c>
      <c r="L40" s="3" t="s">
        <v>168</v>
      </c>
      <c r="M40" s="2" t="s">
        <v>22</v>
      </c>
      <c r="N40" s="9"/>
      <c r="O40" s="12">
        <v>12</v>
      </c>
      <c r="P40" s="12">
        <v>12</v>
      </c>
      <c r="Q40" s="12">
        <v>12</v>
      </c>
      <c r="R40" s="12">
        <v>12</v>
      </c>
      <c r="S40" s="12">
        <v>12</v>
      </c>
      <c r="T40" s="12">
        <v>12</v>
      </c>
      <c r="U40" s="12">
        <v>12</v>
      </c>
      <c r="V40" s="12">
        <v>12</v>
      </c>
      <c r="W40" s="12">
        <v>12</v>
      </c>
      <c r="X40" s="12">
        <v>12</v>
      </c>
      <c r="Y40" s="20">
        <v>12</v>
      </c>
      <c r="Z40" s="20">
        <v>0</v>
      </c>
      <c r="AA40" s="71">
        <v>0</v>
      </c>
      <c r="AB40" s="20">
        <v>0</v>
      </c>
      <c r="AC40" s="20"/>
      <c r="AD40" s="49">
        <v>0</v>
      </c>
      <c r="AE40" s="50">
        <v>0</v>
      </c>
      <c r="AF40" s="50">
        <v>0</v>
      </c>
      <c r="AG40" s="71">
        <v>0</v>
      </c>
      <c r="AH40" s="31" t="s">
        <v>192</v>
      </c>
      <c r="AI40" s="73"/>
    </row>
    <row r="41" spans="1:35" ht="85.5" x14ac:dyDescent="0.25">
      <c r="A41" s="106"/>
      <c r="B41" s="106"/>
      <c r="C41" s="98"/>
      <c r="D41" s="98"/>
      <c r="E41" s="30" t="s">
        <v>92</v>
      </c>
      <c r="F41" s="1" t="s">
        <v>14</v>
      </c>
      <c r="G41" s="2"/>
      <c r="H41" s="2"/>
      <c r="I41" s="2" t="s">
        <v>159</v>
      </c>
      <c r="J41" s="35" t="s">
        <v>147</v>
      </c>
      <c r="K41" s="2" t="s">
        <v>148</v>
      </c>
      <c r="L41" s="3" t="s">
        <v>168</v>
      </c>
      <c r="M41" s="2" t="s">
        <v>93</v>
      </c>
      <c r="N41" s="9"/>
      <c r="O41" s="12">
        <v>12</v>
      </c>
      <c r="P41" s="12">
        <v>12</v>
      </c>
      <c r="Q41" s="12">
        <v>12</v>
      </c>
      <c r="R41" s="12">
        <v>12</v>
      </c>
      <c r="S41" s="12">
        <v>12</v>
      </c>
      <c r="T41" s="12">
        <v>12</v>
      </c>
      <c r="U41" s="12">
        <v>12</v>
      </c>
      <c r="V41" s="12">
        <v>12</v>
      </c>
      <c r="W41" s="12">
        <v>12</v>
      </c>
      <c r="X41" s="12">
        <v>12</v>
      </c>
      <c r="Y41" s="20">
        <v>12</v>
      </c>
      <c r="Z41" s="20">
        <v>0</v>
      </c>
      <c r="AA41" s="71">
        <v>0</v>
      </c>
      <c r="AB41" s="20">
        <v>0</v>
      </c>
      <c r="AC41" s="20"/>
      <c r="AD41" s="49">
        <v>0</v>
      </c>
      <c r="AE41" s="50">
        <v>0</v>
      </c>
      <c r="AF41" s="50">
        <v>0</v>
      </c>
      <c r="AG41" s="71">
        <v>0</v>
      </c>
      <c r="AH41" s="31" t="s">
        <v>192</v>
      </c>
    </row>
    <row r="42" spans="1:35" ht="105" x14ac:dyDescent="0.25">
      <c r="A42" s="106"/>
      <c r="B42" s="106"/>
      <c r="C42" s="99"/>
      <c r="D42" s="99"/>
      <c r="E42" s="30" t="s">
        <v>94</v>
      </c>
      <c r="F42" s="1" t="s">
        <v>14</v>
      </c>
      <c r="G42" s="2"/>
      <c r="H42" s="2"/>
      <c r="I42" s="2" t="s">
        <v>159</v>
      </c>
      <c r="J42" s="37" t="s">
        <v>149</v>
      </c>
      <c r="K42" s="2" t="s">
        <v>150</v>
      </c>
      <c r="L42" s="3" t="s">
        <v>168</v>
      </c>
      <c r="M42" s="2" t="s">
        <v>95</v>
      </c>
      <c r="N42" s="9"/>
      <c r="O42" s="12">
        <v>1</v>
      </c>
      <c r="P42" s="12">
        <v>1</v>
      </c>
      <c r="Q42" s="12">
        <v>1</v>
      </c>
      <c r="R42" s="12">
        <v>1</v>
      </c>
      <c r="S42" s="12">
        <v>1</v>
      </c>
      <c r="T42" s="12">
        <v>1</v>
      </c>
      <c r="U42" s="12">
        <v>1</v>
      </c>
      <c r="V42" s="12">
        <v>1</v>
      </c>
      <c r="W42" s="12">
        <v>1</v>
      </c>
      <c r="X42" s="12">
        <v>1</v>
      </c>
      <c r="Y42" s="20">
        <v>1</v>
      </c>
      <c r="Z42" s="20">
        <v>0</v>
      </c>
      <c r="AA42" s="20">
        <v>1</v>
      </c>
      <c r="AB42" s="20">
        <v>1</v>
      </c>
      <c r="AC42" s="20">
        <v>1</v>
      </c>
      <c r="AD42" s="74">
        <v>100</v>
      </c>
      <c r="AE42" s="50">
        <v>0</v>
      </c>
      <c r="AF42" s="50">
        <v>1508000</v>
      </c>
      <c r="AG42" s="71">
        <v>0</v>
      </c>
      <c r="AH42" s="31" t="s">
        <v>216</v>
      </c>
      <c r="AI42" s="73"/>
    </row>
  </sheetData>
  <mergeCells count="36">
    <mergeCell ref="A1:N1"/>
    <mergeCell ref="A23:A26"/>
    <mergeCell ref="B23:B26"/>
    <mergeCell ref="C23:C25"/>
    <mergeCell ref="D23:D25"/>
    <mergeCell ref="A6:A22"/>
    <mergeCell ref="B6:B22"/>
    <mergeCell ref="C6:C14"/>
    <mergeCell ref="D6:D10"/>
    <mergeCell ref="D11:D14"/>
    <mergeCell ref="C15:C18"/>
    <mergeCell ref="D16:D18"/>
    <mergeCell ref="C19:C22"/>
    <mergeCell ref="D19:D22"/>
    <mergeCell ref="D2:D4"/>
    <mergeCell ref="C2:C4"/>
    <mergeCell ref="A2:A4"/>
    <mergeCell ref="K2:K4"/>
    <mergeCell ref="A27:A42"/>
    <mergeCell ref="B27:B42"/>
    <mergeCell ref="C27:C29"/>
    <mergeCell ref="D27:D29"/>
    <mergeCell ref="C30:C36"/>
    <mergeCell ref="D30:D34"/>
    <mergeCell ref="D35:D36"/>
    <mergeCell ref="C37:C42"/>
    <mergeCell ref="D37:D39"/>
    <mergeCell ref="D40:D42"/>
    <mergeCell ref="J2:J4"/>
    <mergeCell ref="I2:I4"/>
    <mergeCell ref="E2:E4"/>
    <mergeCell ref="O2:X2"/>
    <mergeCell ref="Z2:AF2"/>
    <mergeCell ref="E30:E31"/>
    <mergeCell ref="I30:I31"/>
    <mergeCell ref="B2:B4"/>
  </mergeCells>
  <phoneticPr fontId="16" type="noConversion"/>
  <conditionalFormatting sqref="AD7:AD9 AD11 AD13 AD16 AD18">
    <cfRule type="cellIs" dxfId="4" priority="16" operator="between">
      <formula>80</formula>
      <formula>100</formula>
    </cfRule>
    <cfRule type="cellIs" dxfId="3" priority="17" operator="between">
      <formula>70</formula>
      <formula>79</formula>
    </cfRule>
    <cfRule type="cellIs" dxfId="2" priority="18" operator="between">
      <formula>60</formula>
      <formula>69</formula>
    </cfRule>
    <cfRule type="cellIs" dxfId="1" priority="19" operator="between">
      <formula>40</formula>
      <formula>59</formula>
    </cfRule>
    <cfRule type="cellIs" dxfId="0" priority="20" operator="between">
      <formula>0</formula>
      <formula>39</formula>
    </cfRule>
  </conditionalFormatting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II TRIMESTRE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David Morales</cp:lastModifiedBy>
  <dcterms:created xsi:type="dcterms:W3CDTF">2022-03-28T15:13:49Z</dcterms:created>
  <dcterms:modified xsi:type="dcterms:W3CDTF">2024-10-21T14:46:04Z</dcterms:modified>
</cp:coreProperties>
</file>