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imiento PM 30-06-2025\"/>
    </mc:Choice>
  </mc:AlternateContent>
  <xr:revisionPtr revIDLastSave="0" documentId="8_{EC350288-1ED9-44FB-B8A5-1FF45E85B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4.2  PLANES DE MEJORAMIENT..." sheetId="1" r:id="rId1"/>
  </sheets>
  <definedNames>
    <definedName name="_xlnm.Print_Area" localSheetId="0">'F14.2  PLANES DE MEJORAMIENT...'!$A$1:$Q$46</definedName>
    <definedName name="_xlnm.Print_Titles" localSheetId="0">'F14.2  PLANES DE MEJORAMIENT...'!$1:$10</definedName>
  </definedNames>
  <calcPr calcId="145621"/>
</workbook>
</file>

<file path=xl/sharedStrings.xml><?xml version="1.0" encoding="utf-8"?>
<sst xmlns="http://schemas.openxmlformats.org/spreadsheetml/2006/main" count="242" uniqueCount="119">
  <si>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</si>
  <si>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</si>
  <si>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</si>
  <si>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</si>
  <si>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</si>
  <si>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</si>
  <si>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</si>
  <si>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</si>
  <si>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</si>
  <si>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</si>
  <si>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</si>
  <si>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</si>
  <si>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</si>
  <si>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</si>
  <si>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</si>
  <si>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</si>
  <si>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</si>
  <si>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</si>
  <si>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</si>
  <si>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</si>
  <si>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</si>
  <si>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</si>
  <si>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</si>
  <si>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</si>
  <si>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</si>
  <si>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</si>
  <si>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</si>
  <si>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</si>
  <si>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</si>
  <si>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</si>
  <si>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</si>
  <si>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</si>
  <si>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0 SISTEMA GENERAL DE PARTICIPACIONES - SGP</t>
  </si>
  <si>
    <t xml:space="preserve"> </t>
  </si>
  <si>
    <t>COH_8480_2024</t>
  </si>
  <si>
    <t>Consistencia en las bases de datos generadas por el aplicativo PIC de la Secretaría de Salud, utilizadas en el departamento y sus 11 municipios de su competencia.</t>
  </si>
  <si>
    <t>La Secretaría de Salud Departamental no tiene implementado los procesos y procedimientos para el manejo de la información de los planes de intervenciones colectivas.</t>
  </si>
  <si>
    <t>FILA_2</t>
  </si>
  <si>
    <t>FILA_3</t>
  </si>
  <si>
    <t>Documento</t>
  </si>
  <si>
    <t>FILA_4</t>
  </si>
  <si>
    <t>FILA_5</t>
  </si>
  <si>
    <t>Reunión de socialización</t>
  </si>
  <si>
    <t>COH_8486_2024</t>
  </si>
  <si>
    <t>Contrato interadministrativo 014-2023 sin los requisitos mínimos que se exigen al anexo técnico de los lineamientos operativos señalados en Resolución 295/2023.</t>
  </si>
  <si>
    <t>Debilidades en la planeación, relacionadas con la falta de identificación de las variables para calcular el valor de cada actividad pactada.</t>
  </si>
  <si>
    <t>FILA_7</t>
  </si>
  <si>
    <t>Fortalecer el proceso de planeación para la contratación del Plan de Intervenciones Colectivas</t>
  </si>
  <si>
    <t>Mesa de Trabajo</t>
  </si>
  <si>
    <t>Realizar reunión con TICs con el fin de determinar el mecanismo a utilizar para realizar manejo y custodia de la información de los Planes de Intervenciones Colectivas</t>
  </si>
  <si>
    <t xml:space="preserve">Reunión   </t>
  </si>
  <si>
    <t>Elaborar e implementar procesos y procedimientos para el manejo de la información generada por la ejecución del Plan de Intervenciones Colectivas, tanto física como magnética</t>
  </si>
  <si>
    <t>Realizar reunión de socialización de los procesos y  procedimientos para el manejo de la información generada por la ejecución del Plan de Intervenciones Colectivas con cliente interno y externo</t>
  </si>
  <si>
    <t>Implementar procesos y procedimientos para el manejo de la información de los Planes de Intervenciones Colectivas</t>
  </si>
  <si>
    <t>Oficio de Solicitud</t>
  </si>
  <si>
    <t>Documento Lineamiento operativo</t>
  </si>
  <si>
    <t>Elaborar lineamiento operativo con todas las variables establecidas en la Resolución 295 de 2023</t>
  </si>
  <si>
    <t>Herramienta Informática</t>
  </si>
  <si>
    <t>Implementar una herramienta informática que permita realizar registro de información relacionada con la ejecución del Plan de Intervenciones Colectivas</t>
  </si>
  <si>
    <t>Realizar mesa de trabajo con los hospitales para el analisis en conjunto del portafolio y deterninación del costo de las tecnologías a contratar</t>
  </si>
  <si>
    <t>Realizar entrega de portafolio y propuesta discriminada por costos directos e indirectos de las tecnologías a ofertar a los hospitales</t>
  </si>
  <si>
    <t>Auditoría de Cumplimiento al Plan Departamental de Agua PDA del departamento del Quindío vigencias 2022, 2023 y vigencias anteriores a contrtos no liquidados</t>
  </si>
  <si>
    <t>2-COH_3525_2024-1-AU-CU -
Aportes para el PDA -
Transferencias al Consorcio FIA
recursos de SGP APSB.(A)</t>
  </si>
  <si>
    <t>Aportes para el PDA- Transferencias al Consorcio FIA recursos de SGP APSB. Se observa que el municipio de Armenia desde la fecha que se suscribió el convenio de Cooperación y apoyo financiero N° 001 de 15-08-2017 no ha realizado transferencia alguna correspondiente a las vigencias 2017 al 2023 por concepto de aportes al PDA por $2.220.666.316</t>
  </si>
  <si>
    <t>Luego haber realizado la gestión administrativa de cobro persuasivo por parte del PDA para lograr que el municipio de Armenia de cumplimiento a las obligaciones contenidas en el convenio y el Contrato de Fiducia Mercantil, estas no han sido efectivas, lo que se evidencia la no transferencia de aporte alguno desde el año 2017 hasta el año 2023..</t>
  </si>
  <si>
    <t>Ejecutar las acciones planteadas  por la secretaria juridica y de contratacion en conjunto con la Secretaria de Aguas e Infraestructura.</t>
  </si>
  <si>
    <t xml:space="preserve">comunicaciones enviadas de conformidad con la directriz de la Secretaria Juridica y de Contratacion </t>
  </si>
  <si>
    <t>Número de oficios elaborados y remitidas al municipio de Armenia.</t>
  </si>
  <si>
    <t>Secretaria de Juridica y de Contratacion Departamento del Quindio- Secretaria de Aguas e Infraestructura PDA QUINDIO</t>
  </si>
  <si>
    <t>8-COH_3735_2024-1-AU-CU - PTAP Montenegro. (A-IP-D)</t>
  </si>
  <si>
    <t>En el contrato de obra No. 004 de 2021 se evidenciaron inconsistencias entre las actividades reconocidas con la última acta parcial de obra efectivamente pagada y las actividades verificadas como realizadas, además de algunos elementos contractuales suministrados por el contratista que superan los precios comerciales.</t>
  </si>
  <si>
    <t>Secretaria de Aguas e Infraestructura y Secretaria Juridica y de Contratacion.</t>
  </si>
  <si>
    <t xml:space="preserve">Debilidades relacionadas con la ejecución de la interventoría y supervisión técnica en el desarrollo del contrato, que no aseguran el cumplimiento de las responsabilidades pactadas ni la verificación apropiada del cumplimiento de las obligaciones contractuales. </t>
  </si>
  <si>
    <t>Revisar y ajustar en el acta final de pago los valores unitarios y las cantidades de los items teniendo en cuenta las observaciones realizadas por la Contraloria general en el INFORME FINAL AUDITORÍA DE CUMPLIMIENTO.</t>
  </si>
  <si>
    <t>Acta final del contrato de obra.</t>
  </si>
  <si>
    <t xml:space="preserve">Acta final de obra suscrita del Contrato </t>
  </si>
  <si>
    <t>FILA_11</t>
  </si>
  <si>
    <t>[2]</t>
  </si>
  <si>
    <t>0 REGALÍAS</t>
  </si>
  <si>
    <t>ACTUACIÓN ESPECIAL DE FISCALIZACIÓN SOBRE EVALUACION A RECURSOS DEL SISTEMA GENERAL DE REGALÍAS EJECUTADOS POR EL DEPARTAMENTO DEL QUINDÍO</t>
  </si>
  <si>
    <t>No 1 (A-D-F)</t>
  </si>
  <si>
    <t xml:space="preserve">Planeación y operación del proyecto BPIN 2016000040028,Implementación del programa integral de bilingüismo Quindío bilingüe y competitivo en el Departamento del Quindío, por valor de $15.411.339.372 fuente de financiación SGR. </t>
  </si>
  <si>
    <t>La situación evidenciada presuntamente es consecuencia de la falta de aplicación de los principios de la función administrativa de economía, eficacia, eficiencia y responsabilidad, así como de la inobservancia de los principios de la contratación pública, la situación evidenciada refleja deficiencias en el seguimiento y control por parte de la supervisión contractual.</t>
  </si>
  <si>
    <t>Realizar un ciclo de  capacitación  en  formulación, estructuración y  seguimiento a proyectos  financiados con  recursos del Sistema General de Regalias SGR  a funcionarios de la Gobernación del Quindío</t>
  </si>
  <si>
    <t>Realización  un ciclo de capacitación en formulación , estructuración y seguimiento a proyectos  financiados con  con recursos del SGR</t>
  </si>
  <si>
    <t>Ciclo de capacitaciones</t>
  </si>
  <si>
    <t>Secretaría Administrativa Departamental en coordinación con la Secretaría de Educación Departamental</t>
  </si>
  <si>
    <t>Capacitar a los diferentes funcionarios en la labor de supervisión, vigilancia y control de los contratos, así como en relación a los riesgos en la contratación y procedimientos jurídicos.</t>
  </si>
  <si>
    <t xml:space="preserve">Realización de capacitaciones, dirigidas  a supervisores  de la Administración Departamental </t>
  </si>
  <si>
    <t>Capacitación</t>
  </si>
  <si>
    <t>Secretaría Jurídica y de Contratación Departamental en coordinación con la Secretaría de Educación Departamental</t>
  </si>
  <si>
    <t>[4]</t>
  </si>
  <si>
    <t>0 OTROS CONCEPTOS RELACIONADOS</t>
  </si>
  <si>
    <t>Seguimiento Plan de Mejoramiento con corte a 30 de junio de 2024, a las acciones de mejoramiento, en armonía con los informes de  la Secretaría de Salud  vigencia 2022</t>
  </si>
  <si>
    <t>2 AVANCE o SEGUIMIENTO DEL PLAN DE MEJORAMIENTO</t>
  </si>
  <si>
    <t>7 A-D</t>
  </si>
  <si>
    <r>
      <t xml:space="preserve">Efecto La situación detectada no permite documentar el cierre contractual en lo que respecta al seguimiento técnico, administrativo, financiero, contable y legal relacionado con el cumplimiento del objeto del contrato. Asimismo, no se puede determinar si las partes cumplieron sus responsabilidades o si existen obligaciones pendientes, y en tal caso, cómo deben ser cumplidas.
</t>
    </r>
    <r>
      <rPr>
        <b/>
        <sz val="11"/>
        <color indexed="8"/>
        <rFont val="Arial"/>
        <family val="2"/>
      </rPr>
      <t/>
    </r>
  </si>
  <si>
    <t>Causa Estas situaciones se presentan por falta de control y seguimiento por parte de la supervisión del contrato y del Secretario de Salud del Departamento del Quindío, quien tiene delegada la liquidación de mutuo acuerdo de estos contratos.</t>
  </si>
  <si>
    <t>Conformar mesa de trabajo con los actores responsables de aportar las evidencias y el tramite de las respectivas actas de liquidación.</t>
  </si>
  <si>
    <t xml:space="preserve">Suministrar y validar las evidencias en medio físico y magnético considerando los componentes  técnicos, jurídica, financiera y administrativa de los Convenios  PIC, con base en lo cual serán tramitadas las respectivas actas de liquidación. </t>
  </si>
  <si>
    <t>Acta con los respectivos anexos de las evidencias y actas de liquidación</t>
  </si>
  <si>
    <t>Secretaria de Salud</t>
  </si>
  <si>
    <t>13  A-D-F</t>
  </si>
  <si>
    <t xml:space="preserve">Vacunación antirrábica Contrato 024 de 2021 – Municipio de Calarcá </t>
  </si>
  <si>
    <t>Esta situación se presentó por deficiencias en el seguimiento y control a cargo de la supervisión.</t>
  </si>
  <si>
    <t>19-A-D-F</t>
  </si>
  <si>
    <t xml:space="preserve">La ESE reporta y cobra la visita a 676 establecimientos; sin embargo, revisado el expediente contractual, realizada la visita por parte de la CGR a la ESE el 13 de octubre de 2023, se encuentra evidencia de 428 vistas a establecimientos de comercio, faltando así, 248 visitas a establecimientos por 17.360.000 COP.
</t>
  </si>
  <si>
    <t xml:space="preserve">El archivo central debe implementar sistemas de control a la documentación que entrega los contratistas para evitar posibles modificaciones a los informes originales firmados por el supervisor. </t>
  </si>
  <si>
    <t xml:space="preserve">Implementar procesos estandarizados orientados a mitigar los riesgos asociados  a  las evidencias entregadas por los contratistas. Revisar la evidencia magnética y física que repose en los archivos de la ESE y supervisor, dando cumplimiento a la ley de archivo.
</t>
  </si>
  <si>
    <t>Conformar mesas de trabajo entre las ESE y Archivo Central para hacer seguimiento y dar apoyo técnico en el cumplimiento de la Ley de Archivo</t>
  </si>
  <si>
    <t xml:space="preserve">             JUAN MIGUEL GALVIS BEDOYA</t>
  </si>
  <si>
    <t xml:space="preserve">            Gobernador Dpartamento del Quindío</t>
  </si>
  <si>
    <t xml:space="preserve">       JOSE DUVAZN LIZARAZO CUBILLOS</t>
  </si>
  <si>
    <t xml:space="preserve">        Jefe Oficina Control Interno de Gestión</t>
  </si>
  <si>
    <t>FILA_6</t>
  </si>
  <si>
    <t>FILA_12</t>
  </si>
  <si>
    <t>Elaboro</t>
  </si>
  <si>
    <t>HERNAN GALLEGO CANO</t>
  </si>
  <si>
    <t>Contratista - Auditor OCIG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</si>
</sst>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</font>
    <font>
      <sz val="12"/>
      <name val="Arial"/>
      <family val="2"/>
    </font>
    <font>
      <b/>
      <sz val="10"/>
      <color indexed="9"/>
      <name val="Calibri"/>
      <family val="2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5" borderId="8" applyNumberFormat="0" applyFont="0" applyAlignment="0" applyProtection="0"/>
  </cellStyleXfs>
  <cellXfs count="89"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justify" vertical="center" wrapText="1"/>
      <protection locked="0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2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4" fillId="0" borderId="10" xfId="0" applyFont="1" applyBorder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justify" vertical="center"/>
    </xf>
    <xf numFmtId="0" fontId="17" fillId="4" borderId="3" xfId="1" applyFont="1" applyFill="1" applyBorder="1" applyAlignment="1" applyProtection="1">
      <alignment vertical="center" wrapText="1"/>
      <protection locked="0"/>
    </xf>
    <xf numFmtId="0" fontId="17" fillId="4" borderId="3" xfId="1" applyFont="1" applyFill="1" applyBorder="1" applyAlignment="1" applyProtection="1">
      <alignment horizontal="left" vertical="center" wrapText="1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164" fontId="16" fillId="4" borderId="3" xfId="1" applyNumberFormat="1" applyFont="1" applyFill="1" applyBorder="1" applyAlignment="1" applyProtection="1">
      <alignment horizontal="center" vertical="center"/>
      <protection locked="0"/>
    </xf>
    <xf numFmtId="0" fontId="16" fillId="4" borderId="3" xfId="1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17" fillId="3" borderId="3" xfId="0" applyFont="1" applyFill="1" applyBorder="1" applyAlignment="1" applyProtection="1">
      <alignment vertical="center" wrapText="1"/>
      <protection locked="0"/>
    </xf>
    <xf numFmtId="164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3" borderId="13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 applyProtection="1">
      <alignment vertical="center" wrapText="1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164" fontId="25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98534</xdr:colOff>
      <xdr:row>0</xdr:row>
      <xdr:rowOff>372241</xdr:rowOff>
    </xdr:from>
    <xdr:to>
      <xdr:col>0</xdr:col>
      <xdr:colOff>508170</xdr:colOff>
      <xdr:row>1</xdr:row>
      <xdr:rowOff>419909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34" y="372241"/>
          <a:ext cx="409636" cy="6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1"/>
  <sheetViews>
    <sheetView tabSelected="1" view="pageBreakPreview" topLeftCell="G14" zoomScale="60" zoomScaleNormal="87" workbookViewId="0">
      <selection activeCell="IZ17" sqref="IZ17"/>
    </sheetView>
  </sheetViews>
  <sheetFormatPr baseColWidth="10" defaultColWidth="9.140625" defaultRowHeight="89.25" customHeight="1" x14ac:dyDescent="0.2"/>
  <cols>
    <col min="1" max="1" width="9.140625" style="6"/>
    <col min="2" max="2" width="11.42578125" style="6" customWidth="1"/>
    <col min="3" max="3" width="15.7109375" style="6" customWidth="1"/>
    <col min="4" max="4" width="23.140625" style="6" customWidth="1"/>
    <col min="5" max="5" width="25.85546875" style="6" customWidth="1"/>
    <col min="6" max="6" width="21.85546875" style="6" customWidth="1"/>
    <col min="7" max="7" width="43.42578125" style="6" customWidth="1"/>
    <col min="8" max="8" width="40.5703125" style="6" customWidth="1"/>
    <col min="9" max="9" width="43.28515625" style="6" customWidth="1"/>
    <col min="10" max="10" width="33.42578125" style="6" customWidth="1"/>
    <col min="11" max="11" width="17.7109375" style="6" customWidth="1"/>
    <col min="12" max="12" width="13.5703125" style="36" customWidth="1"/>
    <col min="13" max="13" width="12.7109375" style="8" customWidth="1"/>
    <col min="14" max="14" width="13.28515625" style="8" customWidth="1"/>
    <col min="15" max="15" width="8.85546875" style="8" customWidth="1"/>
    <col min="16" max="16" width="14" style="45" customWidth="1"/>
    <col min="17" max="17" width="14.28515625" style="6" customWidth="1"/>
    <col min="18" max="18" width="9.140625" style="6"/>
    <col min="19" max="256" width="8" style="6" hidden="1"/>
    <col min="257" max="16384" width="9.140625" style="6"/>
  </cols>
  <sheetData>
    <row r="1" spans="1:17" ht="46.5" customHeight="1" x14ac:dyDescent="0.2">
      <c r="B1" s="7" t="s">
        <v>0</v>
      </c>
      <c r="C1" s="7">
        <v>53</v>
      </c>
      <c r="D1" s="78" t="s">
        <v>1</v>
      </c>
      <c r="E1" s="79"/>
      <c r="F1" s="79"/>
      <c r="G1" s="79"/>
    </row>
    <row r="2" spans="1:17" ht="38.25" customHeight="1" x14ac:dyDescent="0.2">
      <c r="B2" s="7" t="s">
        <v>2</v>
      </c>
      <c r="C2" s="7">
        <v>401</v>
      </c>
      <c r="D2" s="78" t="s">
        <v>3</v>
      </c>
      <c r="E2" s="79"/>
      <c r="F2" s="79"/>
      <c r="G2" s="79"/>
    </row>
    <row r="3" spans="1:17" ht="20.25" customHeight="1" x14ac:dyDescent="0.2">
      <c r="B3" s="7" t="s">
        <v>4</v>
      </c>
      <c r="C3" s="7">
        <v>1</v>
      </c>
      <c r="E3" s="6" t="s">
        <v>33</v>
      </c>
    </row>
    <row r="4" spans="1:17" ht="18.75" customHeight="1" x14ac:dyDescent="0.2">
      <c r="B4" s="7" t="s">
        <v>5</v>
      </c>
      <c r="C4" s="7">
        <v>21299</v>
      </c>
    </row>
    <row r="5" spans="1:17" ht="27.75" customHeight="1" x14ac:dyDescent="0.2">
      <c r="B5" s="7" t="s">
        <v>6</v>
      </c>
      <c r="C5" s="9">
        <v>45838</v>
      </c>
    </row>
    <row r="6" spans="1:17" ht="35.25" customHeight="1" x14ac:dyDescent="0.2">
      <c r="B6" s="7" t="s">
        <v>7</v>
      </c>
      <c r="C6" s="7">
        <v>0</v>
      </c>
      <c r="D6" s="7" t="s">
        <v>8</v>
      </c>
    </row>
    <row r="7" spans="1:17" ht="14.25" customHeight="1" x14ac:dyDescent="0.2">
      <c r="A7" s="6" t="s">
        <v>33</v>
      </c>
    </row>
    <row r="8" spans="1:17" ht="30.75" customHeight="1" x14ac:dyDescent="0.2">
      <c r="A8" s="10" t="s">
        <v>9</v>
      </c>
      <c r="B8" s="80" t="s">
        <v>32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45" customHeight="1" x14ac:dyDescent="0.2">
      <c r="A9" s="11"/>
      <c r="B9" s="11"/>
      <c r="C9" s="12">
        <v>2</v>
      </c>
      <c r="D9" s="7">
        <v>3</v>
      </c>
      <c r="E9" s="7">
        <v>4</v>
      </c>
      <c r="F9" s="7">
        <v>8</v>
      </c>
      <c r="G9" s="7">
        <v>12</v>
      </c>
      <c r="H9" s="7">
        <v>16</v>
      </c>
      <c r="I9" s="7">
        <v>20</v>
      </c>
      <c r="J9" s="7">
        <v>24</v>
      </c>
      <c r="K9" s="7">
        <v>28</v>
      </c>
      <c r="L9" s="37">
        <v>31</v>
      </c>
      <c r="M9" s="7">
        <v>32</v>
      </c>
      <c r="N9" s="7">
        <v>36</v>
      </c>
      <c r="O9" s="7">
        <v>40</v>
      </c>
      <c r="P9" s="46">
        <v>44</v>
      </c>
      <c r="Q9" s="7">
        <v>48</v>
      </c>
    </row>
    <row r="10" spans="1:17" ht="58.5" customHeight="1" x14ac:dyDescent="0.2">
      <c r="A10" s="11"/>
      <c r="B10" s="54"/>
      <c r="C10" s="55" t="s">
        <v>10</v>
      </c>
      <c r="D10" s="56" t="s">
        <v>11</v>
      </c>
      <c r="E10" s="56" t="s">
        <v>12</v>
      </c>
      <c r="F10" s="56" t="s">
        <v>13</v>
      </c>
      <c r="G10" s="56" t="s">
        <v>14</v>
      </c>
      <c r="H10" s="56" t="s">
        <v>15</v>
      </c>
      <c r="I10" s="56" t="s">
        <v>16</v>
      </c>
      <c r="J10" s="56" t="s">
        <v>17</v>
      </c>
      <c r="K10" s="56" t="s">
        <v>18</v>
      </c>
      <c r="L10" s="57" t="s">
        <v>19</v>
      </c>
      <c r="M10" s="56" t="s">
        <v>20</v>
      </c>
      <c r="N10" s="56" t="s">
        <v>21</v>
      </c>
      <c r="O10" s="56" t="s">
        <v>22</v>
      </c>
      <c r="P10" s="58" t="s">
        <v>23</v>
      </c>
      <c r="Q10" s="56" t="s">
        <v>24</v>
      </c>
    </row>
    <row r="11" spans="1:17" s="44" customFormat="1" ht="141" customHeight="1" x14ac:dyDescent="0.2">
      <c r="A11" s="43">
        <v>1</v>
      </c>
      <c r="B11" s="59" t="s">
        <v>25</v>
      </c>
      <c r="C11" s="60" t="s">
        <v>27</v>
      </c>
      <c r="D11" s="61" t="s">
        <v>93</v>
      </c>
      <c r="E11" s="61" t="s">
        <v>94</v>
      </c>
      <c r="F11" s="62" t="s">
        <v>95</v>
      </c>
      <c r="G11" s="63" t="s">
        <v>96</v>
      </c>
      <c r="H11" s="64" t="s">
        <v>97</v>
      </c>
      <c r="I11" s="65" t="s">
        <v>98</v>
      </c>
      <c r="J11" s="65" t="s">
        <v>99</v>
      </c>
      <c r="K11" s="66" t="s">
        <v>100</v>
      </c>
      <c r="L11" s="67">
        <v>1</v>
      </c>
      <c r="M11" s="68">
        <v>45289</v>
      </c>
      <c r="N11" s="68">
        <v>45320</v>
      </c>
      <c r="O11" s="69">
        <v>4</v>
      </c>
      <c r="P11" s="70">
        <v>0</v>
      </c>
      <c r="Q11" s="71" t="s">
        <v>101</v>
      </c>
    </row>
    <row r="12" spans="1:17" s="44" customFormat="1" ht="114" customHeight="1" x14ac:dyDescent="0.2">
      <c r="A12" s="43">
        <v>2</v>
      </c>
      <c r="B12" s="59" t="s">
        <v>37</v>
      </c>
      <c r="C12" s="60" t="s">
        <v>27</v>
      </c>
      <c r="D12" s="61" t="s">
        <v>93</v>
      </c>
      <c r="E12" s="61" t="s">
        <v>94</v>
      </c>
      <c r="F12" s="62" t="s">
        <v>102</v>
      </c>
      <c r="G12" s="64" t="s">
        <v>103</v>
      </c>
      <c r="H12" s="64" t="s">
        <v>104</v>
      </c>
      <c r="I12" s="65" t="s">
        <v>98</v>
      </c>
      <c r="J12" s="65" t="s">
        <v>99</v>
      </c>
      <c r="K12" s="66" t="s">
        <v>100</v>
      </c>
      <c r="L12" s="67">
        <v>1</v>
      </c>
      <c r="M12" s="68">
        <v>45289</v>
      </c>
      <c r="N12" s="68">
        <v>45320</v>
      </c>
      <c r="O12" s="69">
        <v>4</v>
      </c>
      <c r="P12" s="70">
        <v>0</v>
      </c>
      <c r="Q12" s="71" t="s">
        <v>101</v>
      </c>
    </row>
    <row r="13" spans="1:17" s="44" customFormat="1" ht="136.5" customHeight="1" thickBot="1" x14ac:dyDescent="0.25">
      <c r="A13" s="43">
        <v>3</v>
      </c>
      <c r="B13" s="59" t="s">
        <v>38</v>
      </c>
      <c r="C13" s="60" t="s">
        <v>27</v>
      </c>
      <c r="D13" s="61" t="s">
        <v>93</v>
      </c>
      <c r="E13" s="61" t="s">
        <v>94</v>
      </c>
      <c r="F13" s="59" t="s">
        <v>105</v>
      </c>
      <c r="G13" s="72" t="s">
        <v>106</v>
      </c>
      <c r="H13" s="64" t="s">
        <v>104</v>
      </c>
      <c r="I13" s="73" t="s">
        <v>107</v>
      </c>
      <c r="J13" s="73" t="s">
        <v>108</v>
      </c>
      <c r="K13" s="73" t="s">
        <v>109</v>
      </c>
      <c r="L13" s="70">
        <v>1</v>
      </c>
      <c r="M13" s="74">
        <v>45289</v>
      </c>
      <c r="N13" s="74">
        <v>45472</v>
      </c>
      <c r="O13" s="75">
        <v>24</v>
      </c>
      <c r="P13" s="70">
        <v>0</v>
      </c>
      <c r="Q13" s="71" t="s">
        <v>101</v>
      </c>
    </row>
    <row r="14" spans="1:17" s="13" customFormat="1" ht="113.25" customHeight="1" thickBot="1" x14ac:dyDescent="0.3">
      <c r="A14" s="82">
        <v>1</v>
      </c>
      <c r="B14" s="83" t="s">
        <v>25</v>
      </c>
      <c r="C14" s="84" t="s">
        <v>27</v>
      </c>
      <c r="D14" s="85" t="s">
        <v>26</v>
      </c>
      <c r="E14" s="1" t="s">
        <v>28</v>
      </c>
      <c r="F14" s="85" t="s">
        <v>34</v>
      </c>
      <c r="G14" s="86" t="s">
        <v>35</v>
      </c>
      <c r="H14" s="86" t="s">
        <v>36</v>
      </c>
      <c r="I14" s="86" t="s">
        <v>53</v>
      </c>
      <c r="J14" s="86" t="s">
        <v>51</v>
      </c>
      <c r="K14" s="85" t="s">
        <v>39</v>
      </c>
      <c r="L14" s="87">
        <v>1</v>
      </c>
      <c r="M14" s="88">
        <v>45658</v>
      </c>
      <c r="N14" s="88">
        <v>45838</v>
      </c>
      <c r="O14" s="87">
        <v>26</v>
      </c>
      <c r="P14" s="87">
        <v>1</v>
      </c>
      <c r="Q14" s="71" t="s">
        <v>101</v>
      </c>
    </row>
    <row r="15" spans="1:17" s="14" customFormat="1" ht="72.75" customHeight="1" thickBot="1" x14ac:dyDescent="0.3">
      <c r="A15" s="82">
        <v>2</v>
      </c>
      <c r="B15" s="83" t="s">
        <v>37</v>
      </c>
      <c r="C15" s="84" t="s">
        <v>27</v>
      </c>
      <c r="D15" s="85" t="s">
        <v>26</v>
      </c>
      <c r="E15" s="1" t="s">
        <v>28</v>
      </c>
      <c r="F15" s="85" t="s">
        <v>34</v>
      </c>
      <c r="G15" s="86" t="s">
        <v>35</v>
      </c>
      <c r="H15" s="86" t="s">
        <v>36</v>
      </c>
      <c r="I15" s="86" t="s">
        <v>53</v>
      </c>
      <c r="J15" s="86" t="s">
        <v>49</v>
      </c>
      <c r="K15" s="85" t="s">
        <v>50</v>
      </c>
      <c r="L15" s="87">
        <v>1</v>
      </c>
      <c r="M15" s="88">
        <v>45658</v>
      </c>
      <c r="N15" s="88">
        <v>45838</v>
      </c>
      <c r="O15" s="87">
        <v>26</v>
      </c>
      <c r="P15" s="87">
        <v>1</v>
      </c>
      <c r="Q15" s="71" t="s">
        <v>101</v>
      </c>
    </row>
    <row r="16" spans="1:17" s="14" customFormat="1" ht="84.75" customHeight="1" thickBot="1" x14ac:dyDescent="0.3">
      <c r="A16" s="82">
        <v>3</v>
      </c>
      <c r="B16" s="83" t="s">
        <v>38</v>
      </c>
      <c r="C16" s="84" t="s">
        <v>27</v>
      </c>
      <c r="D16" s="85" t="s">
        <v>26</v>
      </c>
      <c r="E16" s="1" t="s">
        <v>28</v>
      </c>
      <c r="F16" s="85" t="s">
        <v>34</v>
      </c>
      <c r="G16" s="86" t="s">
        <v>35</v>
      </c>
      <c r="H16" s="86" t="s">
        <v>36</v>
      </c>
      <c r="I16" s="86" t="s">
        <v>53</v>
      </c>
      <c r="J16" s="86" t="s">
        <v>52</v>
      </c>
      <c r="K16" s="85" t="s">
        <v>42</v>
      </c>
      <c r="L16" s="87">
        <v>2</v>
      </c>
      <c r="M16" s="88">
        <v>45658</v>
      </c>
      <c r="N16" s="88">
        <v>45838</v>
      </c>
      <c r="O16" s="87">
        <v>26</v>
      </c>
      <c r="P16" s="87">
        <v>2</v>
      </c>
      <c r="Q16" s="71" t="s">
        <v>101</v>
      </c>
    </row>
    <row r="17" spans="1:17" s="14" customFormat="1" ht="89.25" customHeight="1" thickBot="1" x14ac:dyDescent="0.3">
      <c r="A17" s="82">
        <v>4</v>
      </c>
      <c r="B17" s="83" t="s">
        <v>40</v>
      </c>
      <c r="C17" s="84" t="s">
        <v>27</v>
      </c>
      <c r="D17" s="85" t="s">
        <v>26</v>
      </c>
      <c r="E17" s="1" t="s">
        <v>28</v>
      </c>
      <c r="F17" s="85" t="s">
        <v>34</v>
      </c>
      <c r="G17" s="86" t="s">
        <v>35</v>
      </c>
      <c r="H17" s="86" t="s">
        <v>36</v>
      </c>
      <c r="I17" s="86" t="s">
        <v>53</v>
      </c>
      <c r="J17" s="86" t="s">
        <v>58</v>
      </c>
      <c r="K17" s="85" t="s">
        <v>57</v>
      </c>
      <c r="L17" s="87">
        <v>1</v>
      </c>
      <c r="M17" s="88">
        <v>45658</v>
      </c>
      <c r="N17" s="88">
        <v>45838</v>
      </c>
      <c r="O17" s="87">
        <v>26</v>
      </c>
      <c r="P17" s="87">
        <v>1</v>
      </c>
      <c r="Q17" s="71" t="s">
        <v>101</v>
      </c>
    </row>
    <row r="18" spans="1:17" s="14" customFormat="1" ht="81" customHeight="1" thickBot="1" x14ac:dyDescent="0.3">
      <c r="A18" s="82">
        <v>5</v>
      </c>
      <c r="B18" s="83" t="s">
        <v>41</v>
      </c>
      <c r="C18" s="84" t="s">
        <v>27</v>
      </c>
      <c r="D18" s="85" t="s">
        <v>26</v>
      </c>
      <c r="E18" s="1" t="s">
        <v>28</v>
      </c>
      <c r="F18" s="85" t="s">
        <v>43</v>
      </c>
      <c r="G18" s="86" t="s">
        <v>44</v>
      </c>
      <c r="H18" s="86" t="s">
        <v>45</v>
      </c>
      <c r="I18" s="86" t="s">
        <v>47</v>
      </c>
      <c r="J18" s="86" t="s">
        <v>60</v>
      </c>
      <c r="K18" s="85" t="s">
        <v>54</v>
      </c>
      <c r="L18" s="87">
        <v>12</v>
      </c>
      <c r="M18" s="88">
        <v>45658</v>
      </c>
      <c r="N18" s="88">
        <v>45838</v>
      </c>
      <c r="O18" s="87">
        <v>26</v>
      </c>
      <c r="P18" s="87">
        <v>12</v>
      </c>
      <c r="Q18" s="71" t="s">
        <v>101</v>
      </c>
    </row>
    <row r="19" spans="1:17" s="14" customFormat="1" ht="89.25" customHeight="1" thickBot="1" x14ac:dyDescent="0.3">
      <c r="A19" s="82">
        <v>6</v>
      </c>
      <c r="B19" s="83" t="s">
        <v>114</v>
      </c>
      <c r="C19" s="84" t="s">
        <v>27</v>
      </c>
      <c r="D19" s="85" t="s">
        <v>26</v>
      </c>
      <c r="E19" s="1" t="s">
        <v>28</v>
      </c>
      <c r="F19" s="85" t="s">
        <v>43</v>
      </c>
      <c r="G19" s="86" t="s">
        <v>44</v>
      </c>
      <c r="H19" s="86" t="s">
        <v>45</v>
      </c>
      <c r="I19" s="86" t="s">
        <v>47</v>
      </c>
      <c r="J19" s="86" t="s">
        <v>59</v>
      </c>
      <c r="K19" s="85" t="s">
        <v>48</v>
      </c>
      <c r="L19" s="87">
        <v>12</v>
      </c>
      <c r="M19" s="88">
        <v>45658</v>
      </c>
      <c r="N19" s="88">
        <v>45838</v>
      </c>
      <c r="O19" s="87">
        <v>26</v>
      </c>
      <c r="P19" s="87">
        <v>12</v>
      </c>
      <c r="Q19" s="71" t="s">
        <v>101</v>
      </c>
    </row>
    <row r="20" spans="1:17" s="14" customFormat="1" ht="85.5" customHeight="1" thickBot="1" x14ac:dyDescent="0.3">
      <c r="A20" s="82">
        <v>7</v>
      </c>
      <c r="B20" s="83" t="s">
        <v>46</v>
      </c>
      <c r="C20" s="84" t="s">
        <v>27</v>
      </c>
      <c r="D20" s="85" t="s">
        <v>26</v>
      </c>
      <c r="E20" s="1" t="s">
        <v>28</v>
      </c>
      <c r="F20" s="85" t="s">
        <v>43</v>
      </c>
      <c r="G20" s="86" t="s">
        <v>44</v>
      </c>
      <c r="H20" s="86" t="s">
        <v>45</v>
      </c>
      <c r="I20" s="86" t="s">
        <v>47</v>
      </c>
      <c r="J20" s="86" t="s">
        <v>56</v>
      </c>
      <c r="K20" s="86" t="s">
        <v>55</v>
      </c>
      <c r="L20" s="87">
        <v>12</v>
      </c>
      <c r="M20" s="88">
        <v>45658</v>
      </c>
      <c r="N20" s="88">
        <v>45838</v>
      </c>
      <c r="O20" s="87">
        <v>26</v>
      </c>
      <c r="P20" s="87">
        <v>12</v>
      </c>
      <c r="Q20" s="71" t="s">
        <v>101</v>
      </c>
    </row>
    <row r="21" spans="1:17" ht="89.25" customHeight="1" x14ac:dyDescent="0.2">
      <c r="A21" s="43">
        <v>11</v>
      </c>
      <c r="B21" s="59" t="s">
        <v>76</v>
      </c>
      <c r="C21" s="15" t="s">
        <v>27</v>
      </c>
      <c r="D21" s="15" t="s">
        <v>61</v>
      </c>
      <c r="E21" s="16" t="s">
        <v>28</v>
      </c>
      <c r="F21" s="17" t="s">
        <v>62</v>
      </c>
      <c r="G21" s="18" t="s">
        <v>63</v>
      </c>
      <c r="H21" s="18" t="s">
        <v>64</v>
      </c>
      <c r="I21" s="18" t="s">
        <v>65</v>
      </c>
      <c r="J21" s="18" t="s">
        <v>66</v>
      </c>
      <c r="K21" s="16" t="s">
        <v>67</v>
      </c>
      <c r="L21" s="40">
        <v>2</v>
      </c>
      <c r="M21" s="4">
        <v>45499</v>
      </c>
      <c r="N21" s="4">
        <v>45657</v>
      </c>
      <c r="O21" s="5">
        <v>24</v>
      </c>
      <c r="P21" s="47">
        <v>1</v>
      </c>
      <c r="Q21" s="19" t="s">
        <v>68</v>
      </c>
    </row>
    <row r="22" spans="1:17" ht="89.25" customHeight="1" x14ac:dyDescent="0.2">
      <c r="A22" s="43">
        <v>12</v>
      </c>
      <c r="B22" s="59" t="s">
        <v>115</v>
      </c>
      <c r="C22" s="20" t="s">
        <v>27</v>
      </c>
      <c r="D22" s="15" t="s">
        <v>61</v>
      </c>
      <c r="E22" s="20" t="s">
        <v>28</v>
      </c>
      <c r="F22" s="21" t="s">
        <v>69</v>
      </c>
      <c r="G22" s="22" t="s">
        <v>70</v>
      </c>
      <c r="H22" s="22" t="s">
        <v>72</v>
      </c>
      <c r="I22" s="22" t="s">
        <v>73</v>
      </c>
      <c r="J22" s="23" t="s">
        <v>74</v>
      </c>
      <c r="K22" s="23" t="s">
        <v>75</v>
      </c>
      <c r="L22" s="41">
        <v>1</v>
      </c>
      <c r="M22" s="4">
        <v>45499</v>
      </c>
      <c r="N22" s="4">
        <v>45657</v>
      </c>
      <c r="O22" s="5">
        <v>24</v>
      </c>
      <c r="P22" s="48">
        <v>0</v>
      </c>
      <c r="Q22" s="22" t="s">
        <v>71</v>
      </c>
    </row>
    <row r="23" spans="1:17" ht="27" customHeight="1" x14ac:dyDescent="0.2"/>
    <row r="24" spans="1:17" customFormat="1" ht="15" x14ac:dyDescent="0.25">
      <c r="A24" s="24" t="s">
        <v>77</v>
      </c>
      <c r="B24" s="81" t="s">
        <v>78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customFormat="1" ht="18" x14ac:dyDescent="0.25">
      <c r="A25" s="2"/>
      <c r="B25" s="2"/>
      <c r="C25" s="3">
        <v>2</v>
      </c>
      <c r="D25" s="3">
        <v>3</v>
      </c>
      <c r="E25" s="3">
        <v>4</v>
      </c>
      <c r="F25" s="3">
        <v>8</v>
      </c>
      <c r="G25" s="3">
        <v>12</v>
      </c>
      <c r="H25" s="3">
        <v>16</v>
      </c>
      <c r="I25" s="3">
        <v>20</v>
      </c>
      <c r="J25" s="3">
        <v>24</v>
      </c>
      <c r="K25" s="3">
        <v>28</v>
      </c>
      <c r="L25" s="38">
        <v>31</v>
      </c>
      <c r="M25" s="3">
        <v>32</v>
      </c>
      <c r="N25" s="3">
        <v>36</v>
      </c>
      <c r="O25" s="3">
        <v>40</v>
      </c>
      <c r="P25" s="46">
        <v>44</v>
      </c>
      <c r="Q25" s="3">
        <v>48</v>
      </c>
    </row>
    <row r="26" spans="1:17" customFormat="1" ht="126" x14ac:dyDescent="0.25">
      <c r="A26" s="2"/>
      <c r="B26" s="2"/>
      <c r="C26" s="3" t="s">
        <v>10</v>
      </c>
      <c r="D26" s="3" t="s">
        <v>11</v>
      </c>
      <c r="E26" s="3" t="s">
        <v>12</v>
      </c>
      <c r="F26" s="3" t="s">
        <v>13</v>
      </c>
      <c r="G26" s="3" t="s">
        <v>14</v>
      </c>
      <c r="H26" s="3" t="s">
        <v>15</v>
      </c>
      <c r="I26" s="3" t="s">
        <v>16</v>
      </c>
      <c r="J26" s="3" t="s">
        <v>17</v>
      </c>
      <c r="K26" s="3" t="s">
        <v>18</v>
      </c>
      <c r="L26" s="38" t="s">
        <v>19</v>
      </c>
      <c r="M26" s="3" t="s">
        <v>20</v>
      </c>
      <c r="N26" s="3" t="s">
        <v>21</v>
      </c>
      <c r="O26" s="3" t="s">
        <v>22</v>
      </c>
      <c r="P26" s="46" t="s">
        <v>23</v>
      </c>
      <c r="Q26" s="3" t="s">
        <v>24</v>
      </c>
    </row>
    <row r="27" spans="1:17" customFormat="1" ht="175.5" customHeight="1" x14ac:dyDescent="0.25">
      <c r="A27" s="25">
        <v>1</v>
      </c>
      <c r="B27" s="26" t="s">
        <v>25</v>
      </c>
      <c r="C27" s="27" t="s">
        <v>27</v>
      </c>
      <c r="D27" s="28" t="s">
        <v>79</v>
      </c>
      <c r="E27" s="28" t="s">
        <v>28</v>
      </c>
      <c r="F27" s="29" t="s">
        <v>80</v>
      </c>
      <c r="G27" s="29" t="s">
        <v>81</v>
      </c>
      <c r="H27" s="29" t="s">
        <v>82</v>
      </c>
      <c r="I27" s="29" t="s">
        <v>83</v>
      </c>
      <c r="J27" s="29" t="s">
        <v>84</v>
      </c>
      <c r="K27" s="30" t="s">
        <v>85</v>
      </c>
      <c r="L27" s="42">
        <v>1</v>
      </c>
      <c r="M27" s="31">
        <v>45536</v>
      </c>
      <c r="N27" s="31">
        <v>45657</v>
      </c>
      <c r="O27" s="32">
        <v>16</v>
      </c>
      <c r="P27" s="49">
        <v>1</v>
      </c>
      <c r="Q27" s="28" t="s">
        <v>86</v>
      </c>
    </row>
    <row r="28" spans="1:17" customFormat="1" ht="160.5" customHeight="1" x14ac:dyDescent="0.25">
      <c r="A28" s="25">
        <v>2</v>
      </c>
      <c r="B28" s="26" t="s">
        <v>37</v>
      </c>
      <c r="C28" s="27" t="s">
        <v>27</v>
      </c>
      <c r="D28" s="28" t="s">
        <v>79</v>
      </c>
      <c r="E28" s="28" t="s">
        <v>28</v>
      </c>
      <c r="F28" s="29" t="s">
        <v>80</v>
      </c>
      <c r="G28" s="29" t="s">
        <v>81</v>
      </c>
      <c r="H28" s="29" t="s">
        <v>82</v>
      </c>
      <c r="I28" s="28" t="s">
        <v>87</v>
      </c>
      <c r="J28" s="33" t="s">
        <v>88</v>
      </c>
      <c r="K28" s="30" t="s">
        <v>89</v>
      </c>
      <c r="L28" s="42">
        <v>1</v>
      </c>
      <c r="M28" s="31">
        <v>45536</v>
      </c>
      <c r="N28" s="31">
        <v>45657</v>
      </c>
      <c r="O28" s="32">
        <v>16</v>
      </c>
      <c r="P28" s="49">
        <v>1</v>
      </c>
      <c r="Q28" s="28" t="s">
        <v>90</v>
      </c>
    </row>
    <row r="29" spans="1:17" customFormat="1" ht="18" x14ac:dyDescent="0.25">
      <c r="A29" s="2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36"/>
      <c r="M29" s="2"/>
      <c r="N29" s="2"/>
      <c r="O29" s="2"/>
      <c r="P29" s="45"/>
      <c r="Q29" s="2"/>
    </row>
    <row r="30" spans="1:17" customFormat="1" ht="15" x14ac:dyDescent="0.25">
      <c r="A30" s="3" t="s">
        <v>91</v>
      </c>
      <c r="B30" s="76" t="s">
        <v>92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customFormat="1" ht="18" x14ac:dyDescent="0.25">
      <c r="A31" s="2"/>
      <c r="B31" s="2"/>
      <c r="C31" s="3">
        <v>2</v>
      </c>
      <c r="D31" s="3">
        <v>3</v>
      </c>
      <c r="E31" s="3">
        <v>4</v>
      </c>
      <c r="F31" s="3">
        <v>8</v>
      </c>
      <c r="G31" s="3">
        <v>12</v>
      </c>
      <c r="H31" s="3">
        <v>16</v>
      </c>
      <c r="I31" s="3">
        <v>20</v>
      </c>
      <c r="J31" s="3">
        <v>24</v>
      </c>
      <c r="K31" s="3">
        <v>28</v>
      </c>
      <c r="L31" s="38">
        <v>31</v>
      </c>
      <c r="M31" s="3">
        <v>32</v>
      </c>
      <c r="N31" s="3">
        <v>36</v>
      </c>
      <c r="O31" s="3">
        <v>40</v>
      </c>
      <c r="P31" s="46">
        <v>44</v>
      </c>
      <c r="Q31" s="3">
        <v>48</v>
      </c>
    </row>
    <row r="32" spans="1:17" customFormat="1" ht="126.75" thickBot="1" x14ac:dyDescent="0.3">
      <c r="A32" s="2"/>
      <c r="B32" s="2"/>
      <c r="C32" s="3" t="s">
        <v>10</v>
      </c>
      <c r="D32" s="3" t="s">
        <v>11</v>
      </c>
      <c r="E32" s="3" t="s">
        <v>12</v>
      </c>
      <c r="F32" s="3" t="s">
        <v>13</v>
      </c>
      <c r="G32" s="3" t="s">
        <v>14</v>
      </c>
      <c r="H32" s="3" t="s">
        <v>15</v>
      </c>
      <c r="I32" s="3" t="s">
        <v>16</v>
      </c>
      <c r="J32" s="3" t="s">
        <v>17</v>
      </c>
      <c r="K32" s="3" t="s">
        <v>18</v>
      </c>
      <c r="L32" s="38" t="s">
        <v>19</v>
      </c>
      <c r="M32" s="3" t="s">
        <v>20</v>
      </c>
      <c r="N32" s="3" t="s">
        <v>21</v>
      </c>
      <c r="O32" s="3" t="s">
        <v>22</v>
      </c>
      <c r="P32" s="46" t="s">
        <v>23</v>
      </c>
      <c r="Q32" s="3" t="s">
        <v>24</v>
      </c>
    </row>
    <row r="33" spans="1:17" customFormat="1" ht="18.75" thickBot="1" x14ac:dyDescent="0.3">
      <c r="A33" s="3">
        <v>1</v>
      </c>
      <c r="B33" s="2" t="s">
        <v>25</v>
      </c>
      <c r="C33" s="1" t="s">
        <v>26</v>
      </c>
      <c r="D33" s="1" t="s">
        <v>26</v>
      </c>
      <c r="E33" s="1" t="s">
        <v>26</v>
      </c>
      <c r="F33" s="1" t="s">
        <v>26</v>
      </c>
      <c r="G33" s="1" t="s">
        <v>26</v>
      </c>
      <c r="H33" s="1" t="s">
        <v>26</v>
      </c>
      <c r="I33" s="1" t="s">
        <v>26</v>
      </c>
      <c r="J33" s="1" t="s">
        <v>26</v>
      </c>
      <c r="K33" s="1" t="s">
        <v>26</v>
      </c>
      <c r="L33" s="39"/>
      <c r="M33" s="34" t="s">
        <v>26</v>
      </c>
      <c r="N33" s="34" t="s">
        <v>26</v>
      </c>
      <c r="O33" s="1"/>
      <c r="P33" s="50"/>
      <c r="Q33" s="1" t="s">
        <v>26</v>
      </c>
    </row>
    <row r="34" spans="1:17" customFormat="1" ht="1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6"/>
      <c r="M34" s="2"/>
      <c r="N34" s="2"/>
      <c r="O34" s="2"/>
      <c r="P34" s="45"/>
      <c r="Q34" s="2"/>
    </row>
    <row r="35" spans="1:17" customFormat="1" ht="18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35"/>
      <c r="N35" s="35"/>
      <c r="O35" s="35"/>
      <c r="P35" s="45"/>
      <c r="Q35" s="35"/>
    </row>
    <row r="36" spans="1:17" customFormat="1" ht="18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5"/>
      <c r="N36" s="35"/>
      <c r="O36" s="35"/>
      <c r="P36" s="45"/>
      <c r="Q36" s="35"/>
    </row>
    <row r="37" spans="1:17" customFormat="1" ht="18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35"/>
      <c r="N37" s="35"/>
      <c r="O37" s="35"/>
      <c r="P37" s="45"/>
      <c r="Q37" s="35"/>
    </row>
    <row r="38" spans="1:17" ht="89.25" customHeight="1" x14ac:dyDescent="0.25">
      <c r="D38" s="51"/>
      <c r="E38" s="52" t="s">
        <v>112</v>
      </c>
      <c r="F38" s="52"/>
      <c r="H38" s="52" t="s">
        <v>110</v>
      </c>
      <c r="I38" s="51"/>
    </row>
    <row r="39" spans="1:17" ht="22.5" customHeight="1" x14ac:dyDescent="0.25">
      <c r="E39" s="53" t="s">
        <v>113</v>
      </c>
      <c r="F39" s="53"/>
      <c r="H39" s="53" t="s">
        <v>111</v>
      </c>
      <c r="I39" s="53"/>
    </row>
    <row r="40" spans="1:17" ht="45" customHeight="1" x14ac:dyDescent="0.2"/>
    <row r="41" spans="1:17" ht="37.5" customHeight="1" x14ac:dyDescent="0.2"/>
    <row r="42" spans="1:17" ht="25.5" customHeight="1" x14ac:dyDescent="0.2">
      <c r="B42" s="51"/>
      <c r="C42" s="51"/>
      <c r="D42" s="51"/>
    </row>
    <row r="43" spans="1:17" ht="26.25" customHeight="1" x14ac:dyDescent="0.2">
      <c r="B43" s="51" t="s">
        <v>116</v>
      </c>
      <c r="C43" s="51" t="s">
        <v>117</v>
      </c>
      <c r="D43" s="51"/>
    </row>
    <row r="44" spans="1:17" ht="15" customHeight="1" x14ac:dyDescent="0.2">
      <c r="C44" s="51" t="s">
        <v>118</v>
      </c>
      <c r="D44" s="51"/>
    </row>
    <row r="45" spans="1:17" ht="89.25" hidden="1" customHeight="1" x14ac:dyDescent="0.2"/>
    <row r="350999" spans="1:2" ht="89.25" customHeight="1" x14ac:dyDescent="0.2">
      <c r="A350999" s="6" t="s">
        <v>27</v>
      </c>
      <c r="B350999" s="6" t="s">
        <v>28</v>
      </c>
    </row>
    <row r="351000" spans="1:2" ht="89.25" customHeight="1" x14ac:dyDescent="0.2">
      <c r="A351000" s="6" t="s">
        <v>29</v>
      </c>
      <c r="B351000" s="6" t="s">
        <v>30</v>
      </c>
    </row>
    <row r="351001" spans="1:2" ht="89.25" customHeight="1" x14ac:dyDescent="0.2">
      <c r="B351001" s="6" t="s">
        <v>31</v>
      </c>
    </row>
  </sheetData>
  <mergeCells count="5">
    <mergeCell ref="B30:Q30"/>
    <mergeCell ref="D1:G1"/>
    <mergeCell ref="D2:G2"/>
    <mergeCell ref="B8:Q8"/>
    <mergeCell ref="B24:Q24"/>
  </mergeCells>
  <phoneticPr fontId="7" type="noConversion"/>
  <dataValidations xWindow="1380" yWindow="745" count="31"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33 D27:D28 D11:D22" xr:uid="{00000000-0002-0000-0000-000000000000}">
      <formula1>0</formula1>
      <formula2>290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27:F28 F14:F21 F11:F12" xr:uid="{00000000-0002-0000-0000-000001000000}">
      <formula1>0</formula1>
      <formula2>9</formula2>
    </dataValidation>
    <dataValidation type="textLength" allowBlank="1" showInputMessage="1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27:G28 G33 G14:G20" xr:uid="{00000000-0002-0000-0000-000002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33 J28 J11:J22 K11:K12" xr:uid="{00000000-0002-0000-00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K33 K13:K22" xr:uid="{00000000-0002-0000-00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27 K28:L28 L11:L22 P14:P20" xr:uid="{00000000-0002-0000-00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27:O28 O33 O11:O20" xr:uid="{00000000-0002-0000-0000-000006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Q27:Q28 Q33 Q11:Q20" xr:uid="{00000000-0002-0000-0000-000007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33 H14:H20" xr:uid="{00000000-0002-0000-00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33 I11:I20" xr:uid="{00000000-0002-0000-00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33 P11:P13" xr:uid="{00000000-0002-0000-0000-00000B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33 N11:N20" xr:uid="{00000000-0002-0000-0000-00000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33 M11:M20" xr:uid="{00000000-0002-0000-0000-00000D000000}">
      <formula1>1900/1/1</formula1>
      <formula2>3000/1/1</formula2>
    </dataValidation>
    <dataValidation type="textLength" allowBlank="1" showInputMessage="1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33" xr:uid="{00000000-0002-0000-0000-00000F000000}">
      <formula1>0</formula1>
      <formula2>9</formula2>
    </dataValidation>
    <dataValidation type="textLength" allowBlank="1" showInputMessage="1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27:H28 H21" xr:uid="{00000000-0002-0000-0000-000010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27:N28 M21:M22" xr:uid="{00000000-0002-0000-0000-000011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27:I28 I21:I22" xr:uid="{00000000-0002-0000-00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33 C27:C28" xr:uid="{00000000-0002-0000-0000-000013000000}">
      <formula1>$A$345959:$A$345961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27:E28" xr:uid="{00000000-0002-0000-0000-000014000000}">
      <formula1>$B$345959:$B$345962</formula1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27:P28" xr:uid="{00000000-0002-0000-0000-00001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33" xr:uid="{00000000-0002-0000-0000-000016000000}">
      <formula1>$B$345959:$B$345962</formula1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33" xr:uid="{00000000-0002-0000-00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1" xr:uid="{00000000-0002-0000-0000-000018000000}">
      <formula1>$B$350973:$B$350975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ALUMBRADO PÚBLICO" sqref="E21" xr:uid="{00000000-0002-0000-0000-000019000000}">
      <formula1>$C$350973:$C$350976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22" xr:uid="{00000000-0002-0000-0000-00001A000000}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2" xr:uid="{00000000-0002-0000-0000-00001B000000}">
      <formula1>$B$351010:$B$351013</formula1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21:P22" xr:uid="{00000000-0002-0000-0000-00001C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:E13" xr:uid="{00000000-0002-0000-0000-00001D000000}">
      <formula1>$B$351091:$B$351094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:C13" xr:uid="{00000000-0002-0000-0000-00001E000000}">
      <formula1>$A$351091:$A$351093</formula1>
    </dataValidation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4:C20" xr:uid="{C42FEF3C-4460-499E-86D2-26AE799C614F}">
      <formula1>$A$350998:$A$351000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14:E20" xr:uid="{540695A3-7F82-4EC6-83FE-398408E06636}">
      <formula1>$B$351006:$B$351009</formula1>
    </dataValidation>
  </dataValidations>
  <pageMargins left="0.51181102362204722" right="0.51181102362204722" top="0.55118110236220474" bottom="0.55118110236220474" header="0.31496062992125984" footer="0.31496062992125984"/>
  <pageSetup paperSize="448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F14.2  PLANES DE MEJORAMIENT...</vt:lpstr>
      <vt:lpstr>'F14.2  PLANES DE MEJORAMIENT...'!Área_de_impresión</vt:lpstr>
      <vt:lpstr>'F14.2  PLANES DE MEJORAMIENT...'!Títulos_a_imprimir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</cp:lastModifiedBy>
  <cp:lastPrinted>2025-07-22T15:04:26Z</cp:lastPrinted>
  <dcterms:created xsi:type="dcterms:W3CDTF">2019-07-03T22:26:51Z</dcterms:created>
  <dcterms:modified xsi:type="dcterms:W3CDTF">2025-07-23T21:21:54Z</dcterms:modified>
</cp:coreProperties>
</file>