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2\"/>
    </mc:Choice>
  </mc:AlternateContent>
  <xr:revisionPtr revIDLastSave="0" documentId="13_ncr:1_{ECF13C6F-6294-42CB-9CC9-3B2F3DA12121}" xr6:coauthVersionLast="47" xr6:coauthVersionMax="47" xr10:uidLastSave="{00000000-0000-0000-0000-000000000000}"/>
  <bookViews>
    <workbookView xWindow="20370" yWindow="-120" windowWidth="20730" windowHeight="11160" xr2:uid="{00000000-000D-0000-FFFF-FFFF00000000}"/>
  </bookViews>
  <sheets>
    <sheet name="Matriz" sheetId="1" r:id="rId1"/>
    <sheet name="Grafica" sheetId="7" r:id="rId2"/>
    <sheet name="Hoja1" sheetId="8" r:id="rId3"/>
  </sheets>
  <definedNames>
    <definedName name="_xlnm._FilterDatabase" localSheetId="0" hidden="1">Matriz!$A$1:$X$84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8" l="1"/>
  <c r="I19" i="8"/>
  <c r="H19" i="8"/>
  <c r="G19" i="8"/>
  <c r="F19" i="8"/>
  <c r="K18" i="8" l="1"/>
  <c r="K17" i="8"/>
  <c r="K16" i="8"/>
  <c r="K15" i="8"/>
  <c r="K14" i="8"/>
  <c r="H35" i="7"/>
  <c r="C9" i="7"/>
  <c r="K19" i="8" l="1"/>
  <c r="I31" i="7"/>
  <c r="D9" i="7" l="1"/>
  <c r="T84" i="1"/>
  <c r="T74" i="1"/>
  <c r="T68" i="1" l="1"/>
  <c r="T67" i="1"/>
  <c r="T65" i="1"/>
  <c r="T27" i="1"/>
  <c r="T26" i="1"/>
  <c r="T16" i="1"/>
  <c r="T15" i="1"/>
  <c r="T48" i="1" l="1"/>
  <c r="T64" i="1"/>
  <c r="T60" i="1"/>
  <c r="T59" i="1"/>
  <c r="T3" i="1"/>
  <c r="S34" i="1"/>
  <c r="T50" i="1" l="1"/>
  <c r="I32" i="7" l="1"/>
  <c r="I33" i="7"/>
  <c r="I34" i="7"/>
  <c r="I30" i="7"/>
  <c r="T41" i="1"/>
  <c r="T34" i="1"/>
  <c r="I35" i="7" l="1"/>
  <c r="B9" i="7"/>
  <c r="E35" i="7"/>
  <c r="F35" i="7"/>
  <c r="G35" i="7"/>
  <c r="D35" i="7"/>
  <c r="T7" i="1" l="1"/>
  <c r="T35" i="1" l="1"/>
  <c r="T33" i="1"/>
  <c r="T29" i="1"/>
  <c r="Q12" i="1" l="1"/>
  <c r="T25" i="1" l="1"/>
  <c r="T78" i="1"/>
  <c r="T79" i="1"/>
  <c r="T5" i="1"/>
  <c r="T83" i="1"/>
  <c r="T6" i="1"/>
  <c r="J12" i="1"/>
</calcChain>
</file>

<file path=xl/sharedStrings.xml><?xml version="1.0" encoding="utf-8"?>
<sst xmlns="http://schemas.openxmlformats.org/spreadsheetml/2006/main" count="855" uniqueCount="599">
  <si>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</si>
  <si>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</si>
  <si>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</si>
  <si>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</si>
  <si>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</si>
  <si>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</si>
  <si>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</si>
  <si>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</si>
  <si>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</si>
  <si>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</si>
  <si>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</si>
  <si>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</si>
  <si>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</si>
  <si>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</si>
  <si>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</si>
  <si>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</si>
  <si>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</si>
  <si>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</si>
  <si>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</si>
  <si>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</si>
  <si>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</si>
  <si>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</si>
  <si>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Existen actores en cada uno de los municipios pero no hay sistemas conformados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</si>
  <si>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</si>
  <si>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</si>
  <si>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</si>
  <si>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</si>
  <si>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</si>
  <si>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</si>
  <si>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</si>
  <si>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</si>
  <si>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</si>
  <si>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</si>
  <si>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</si>
  <si>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</si>
  <si>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</si>
  <si>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</si>
  <si>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</si>
  <si>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</si>
  <si>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</si>
  <si>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</si>
  <si>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</si>
  <si>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</si>
  <si>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</si>
  <si>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</si>
  <si>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</si>
  <si>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</si>
  <si>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</si>
  <si>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</si>
  <si>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</si>
  <si>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</si>
  <si>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</si>
  <si>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</si>
  <si>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</si>
  <si>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</si>
  <si>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</si>
  <si>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</si>
  <si>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</si>
  <si>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</si>
  <si>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</si>
  <si>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</si>
  <si>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</si>
  <si>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</si>
  <si>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</si>
  <si>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</si>
  <si>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</si>
  <si>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</si>
  <si>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</si>
  <si>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</si>
  <si>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</si>
  <si>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</si>
  <si>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</si>
  <si>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</si>
  <si>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</si>
  <si>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</si>
  <si>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</si>
  <si>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</si>
  <si>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</si>
  <si>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</si>
  <si>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</si>
  <si>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</si>
  <si>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</si>
  <si>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</si>
  <si>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</si>
  <si>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</si>
  <si>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</si>
  <si>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</si>
  <si>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</si>
  <si>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</si>
  <si>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</si>
  <si>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</si>
  <si>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</si>
  <si>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</si>
  <si>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</si>
  <si>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</si>
  <si>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</si>
  <si>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</si>
  <si>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</si>
  <si>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</si>
  <si>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</si>
  <si>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</si>
  <si>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</si>
  <si>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</si>
  <si>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</si>
  <si>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</si>
  <si>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</si>
  <si>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</si>
  <si>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</si>
  <si>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</si>
  <si>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</si>
  <si>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</si>
  <si>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</si>
  <si>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</si>
  <si>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</si>
  <si>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</si>
  <si>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</si>
  <si>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</si>
  <si>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</si>
  <si>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</si>
  <si>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</si>
  <si>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</si>
  <si>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</si>
  <si>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</si>
  <si>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</si>
  <si>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</si>
  <si>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</si>
  <si>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</si>
  <si>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</si>
  <si>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</si>
  <si>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</si>
  <si>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</si>
  <si>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</si>
  <si>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</si>
  <si>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</si>
  <si>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</si>
  <si>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</si>
  <si>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</si>
  <si>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</si>
  <si>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</si>
  <si>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</si>
  <si>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</si>
  <si>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</si>
  <si>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</si>
  <si>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</si>
  <si>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</si>
  <si>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</si>
  <si>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</si>
  <si>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</si>
  <si>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</si>
  <si>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</si>
  <si>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</si>
  <si>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</si>
  <si>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</si>
  <si>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</si>
  <si>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</si>
  <si>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</si>
  <si>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</si>
  <si>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</si>
  <si>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</si>
  <si>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</si>
  <si>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</si>
  <si>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</si>
  <si>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</si>
  <si>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</si>
  <si>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</si>
  <si>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</si>
  <si>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</si>
  <si>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</si>
  <si>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</si>
  <si>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</si>
  <si>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</si>
  <si>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</si>
  <si>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</si>
  <si>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</si>
  <si>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</si>
  <si>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</si>
  <si>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</si>
  <si>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</si>
  <si>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</si>
  <si>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</si>
  <si>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</si>
  <si>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</si>
  <si>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</si>
  <si>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</si>
  <si>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</si>
  <si>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</si>
  <si>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</si>
  <si>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</si>
  <si>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</si>
  <si>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</si>
  <si>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</si>
  <si>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</si>
  <si>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</si>
  <si>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</si>
  <si>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</si>
  <si>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</si>
  <si>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</si>
  <si>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</si>
  <si>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</si>
  <si>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</si>
  <si>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</si>
  <si>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</si>
  <si>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</si>
  <si>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</si>
  <si>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</si>
  <si>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</si>
  <si>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</si>
  <si>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</si>
  <si>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</si>
  <si>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</si>
  <si>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</si>
  <si>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</si>
  <si>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</si>
  <si>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</si>
  <si>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</si>
  <si>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</si>
  <si>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</si>
  <si>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</si>
  <si>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</si>
  <si>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</si>
  <si>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</si>
  <si>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</si>
  <si>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</si>
  <si>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</si>
  <si>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</si>
  <si>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</si>
  <si>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</si>
  <si>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</si>
  <si>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</si>
  <si>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</si>
  <si>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</si>
  <si>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</si>
  <si>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</si>
  <si>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</si>
  <si>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</si>
  <si>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</si>
  <si>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</si>
  <si>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</si>
  <si>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</si>
  <si>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</si>
  <si>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</si>
  <si>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</si>
  <si>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</si>
  <si>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</si>
  <si>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</si>
  <si>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</si>
  <si>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</si>
  <si>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</si>
  <si>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</si>
  <si>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</si>
  <si>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</si>
  <si>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</si>
  <si>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</si>
  <si>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</si>
  <si>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</si>
  <si>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</si>
  <si>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</si>
  <si>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</si>
  <si>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</si>
  <si>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</si>
  <si>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</si>
  <si>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</si>
  <si>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</si>
  <si>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</si>
  <si>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</si>
  <si>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</si>
  <si>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</si>
  <si>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</si>
  <si>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</si>
  <si>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</si>
  <si>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</si>
  <si>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</si>
  <si>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</si>
  <si>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</si>
  <si>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</si>
  <si>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</si>
  <si>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</si>
  <si>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</si>
  <si>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</si>
  <si>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</si>
  <si>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</si>
  <si>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</si>
  <si>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</si>
  <si>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</si>
  <si>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</si>
  <si>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</si>
  <si>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</si>
  <si>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</si>
  <si>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</si>
  <si>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</si>
  <si>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</si>
  <si>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</si>
  <si>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</si>
  <si>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</si>
  <si>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</si>
  <si>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</si>
  <si>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</si>
  <si>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</si>
  <si>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</si>
  <si>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</si>
  <si>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</si>
  <si>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</si>
  <si>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</si>
  <si>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</si>
  <si>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</si>
  <si>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</si>
  <si>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</si>
  <si>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</si>
  <si>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</si>
  <si>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</si>
  <si>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</si>
  <si>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</si>
  <si>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</si>
  <si>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</si>
  <si>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</si>
  <si>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</si>
  <si>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</si>
  <si>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</si>
  <si>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</si>
  <si>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</si>
  <si>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</si>
  <si>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</si>
  <si>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</si>
  <si>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</si>
  <si>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</si>
  <si>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</si>
  <si>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</si>
  <si>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</si>
  <si>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</si>
  <si>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</si>
  <si>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</si>
  <si>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</si>
  <si>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</si>
  <si>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</si>
  <si>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</si>
  <si>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</si>
  <si>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</si>
  <si>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</si>
  <si>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</si>
  <si>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</si>
  <si>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</si>
  <si>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</si>
  <si>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</si>
  <si>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</si>
  <si>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</si>
  <si>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</si>
  <si>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</si>
  <si>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</si>
  <si>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</si>
  <si>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</si>
  <si>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</si>
  <si>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</si>
  <si>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</si>
  <si>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</si>
  <si>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</si>
  <si>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</si>
  <si>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</si>
  <si>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</si>
  <si>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</si>
  <si>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</si>
  <si>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</si>
  <si>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</si>
  <si>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</si>
  <si>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</si>
  <si>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</si>
  <si>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</si>
  <si>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</si>
  <si>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</si>
  <si>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</si>
  <si>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</si>
  <si>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</si>
  <si>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</si>
  <si>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</si>
  <si>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</si>
  <si>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</si>
  <si>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</si>
  <si>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</si>
  <si>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</si>
  <si>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</si>
  <si>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</si>
  <si>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</si>
  <si>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</si>
  <si>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</si>
  <si>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</si>
  <si>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</si>
  <si>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</si>
  <si>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</si>
  <si>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</si>
  <si>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</si>
  <si>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</si>
  <si>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</si>
  <si>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</si>
  <si>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</si>
  <si>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</si>
  <si>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</si>
  <si>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</si>
  <si>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</si>
  <si>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</si>
  <si>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</si>
  <si>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</si>
  <si>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</si>
  <si>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</si>
  <si>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</si>
  <si>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Secretaría de Familia
Entes Territoriales</t>
  </si>
  <si>
    <t>Secretaría de Agricultura
Secretaría de Cultura</t>
  </si>
  <si>
    <t>Secretaria de Turismo, industria y Comercio
Secretaria de Familia</t>
  </si>
  <si>
    <t>Secretaria de Familia
SENA</t>
  </si>
  <si>
    <t>Secretaria de Turismo, Industria y Comercio
Secretaria Agricultura
SENA</t>
  </si>
  <si>
    <t xml:space="preserve">Secretaría de Educación </t>
  </si>
  <si>
    <t>Secretaría de educación</t>
  </si>
  <si>
    <t>Secretaria de educación 
Universidades</t>
  </si>
  <si>
    <t>INDEPORTES
Entes Territoriales</t>
  </si>
  <si>
    <t>Secretaría de familia
Secretaría de salud</t>
  </si>
  <si>
    <t>Secretaría de salud</t>
  </si>
  <si>
    <t>Secretaria de interior</t>
  </si>
  <si>
    <t>IDTQ
Setta</t>
  </si>
  <si>
    <t>Secretaria de familia
Secretaria de interior</t>
  </si>
  <si>
    <t>INDEPORTES
Secretaria de Educación
Entes Territoriales</t>
  </si>
  <si>
    <t>Secretaria de turismo, industria y comercio</t>
  </si>
  <si>
    <t>Secretaria de cultura</t>
  </si>
  <si>
    <t>Secretaría de familia
Comunicaciones</t>
  </si>
  <si>
    <t>Secretaria de Educación
Secretaria TIC
Universidades</t>
  </si>
  <si>
    <t>Secretaría de Educación
Universidades</t>
  </si>
  <si>
    <t>Secretaría de familia 
Secretaría de Planeación 
Dirección Privada</t>
  </si>
  <si>
    <t xml:space="preserve">Secretaría de familia </t>
  </si>
  <si>
    <t xml:space="preserve">Entes Territoriales </t>
  </si>
  <si>
    <t>Registraduria Nacional Electoral
Secretaría de familia
Entes Territoriales</t>
  </si>
  <si>
    <t>Secretaría de familia
Entes Territoriales</t>
  </si>
  <si>
    <t>4.64%%</t>
  </si>
  <si>
    <t>1</t>
  </si>
  <si>
    <t>16.5%</t>
  </si>
  <si>
    <t>GRAFICA 2</t>
  </si>
  <si>
    <t>CRITICO</t>
  </si>
  <si>
    <t>BAJO</t>
  </si>
  <si>
    <t>MEDIO</t>
  </si>
  <si>
    <t>SATISFACTORIO</t>
  </si>
  <si>
    <t>SOBRESALIENTE</t>
  </si>
  <si>
    <t>TOTAL</t>
  </si>
  <si>
    <t>PARTICIPCION Y MOVIIZACION</t>
  </si>
  <si>
    <t>CRÍTICO</t>
  </si>
  <si>
    <t>5.3%</t>
  </si>
  <si>
    <t>LINEAS</t>
  </si>
  <si>
    <t>EJES ESTRATÉGICOS</t>
  </si>
  <si>
    <t>TOTAL, INDICADORES</t>
  </si>
  <si>
    <t xml:space="preserve">Secretaría de industria comercio y turismo 
Cámara de Comercio </t>
  </si>
  <si>
    <t>por debajo de la tasa nacional ( 5,81 %)</t>
  </si>
  <si>
    <t>por debajo de la tasa nacional (13,94)</t>
  </si>
  <si>
    <t>por debajo de la tasa nacional ( 24,05%)</t>
  </si>
  <si>
    <t>por debajo de la prevalencia nacional (3,6 %)</t>
  </si>
  <si>
    <t>por debajo de la prevalencia nacional (473647/ 32 dptos = 14801)</t>
  </si>
  <si>
    <t xml:space="preserve">META (FISICA) IV TRIMESTRE 2020 </t>
  </si>
  <si>
    <t>ATENCIÓN INTEGRAL</t>
  </si>
  <si>
    <t>GENERACIÓN DEL CONOCIMIENTO</t>
  </si>
  <si>
    <t>SEGUIMIENTO, MONITOREO Y EVALUACIÓN</t>
  </si>
  <si>
    <t>PARTICIPACIÓN Y MOVILIZACIÓN</t>
  </si>
  <si>
    <t>PARTICIPCIÓN Y MOVIIZACIÓN</t>
  </si>
  <si>
    <t>Secretaria de Turismo Industria y Comercio</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</si>
  <si>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</si>
  <si>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</si>
  <si>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</si>
  <si>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</si>
  <si>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</si>
  <si>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</si>
  <si>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</si>
  <si>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Secretaría de Turismo Industria y Comercio
SENA
Tics</t>
  </si>
  <si>
    <t>Secretaría de Turismo, Industria y Comercio
Secretaría de Agricultura
Cámara de Comercio
SENA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</si>
  <si>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</si>
  <si>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</si>
  <si>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</si>
  <si>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</si>
  <si>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</si>
  <si>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</si>
  <si>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Secretaría de Turismo, Industria y Comercio
Secretaría de Agricultura
Secretaría de Familia
TICS
SENA</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</si>
  <si>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</si>
  <si>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</si>
  <si>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</si>
  <si>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</si>
  <si>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</si>
  <si>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</si>
  <si>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</si>
  <si>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</si>
  <si>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</si>
  <si>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</si>
  <si>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</si>
  <si>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</si>
  <si>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</si>
  <si>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</si>
  <si>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Secretaría de Salud
Secretaría de Familia</t>
  </si>
  <si>
    <t>Número de alianzas para la promoción del turismo establecidas para Jóvenes</t>
  </si>
  <si>
    <t>Número de proyectos artísticos y culturales apoyados y ejecutados.</t>
  </si>
  <si>
    <t>Secretaría de familia 
Secretaría de Planeación 
Entes Territoriales</t>
  </si>
  <si>
    <t>Secretaria de salud
Entes Territoriales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</si>
  <si>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</si>
  <si>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</si>
  <si>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</si>
  <si>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</si>
  <si>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</si>
  <si>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 xml:space="preserve">
$ 183,000,000
$214.688.145</t>
  </si>
  <si>
    <t xml:space="preserve"> 
$ 183,000,000
$0</t>
  </si>
  <si>
    <t>Ejecución del Plan Departamental para la Reducción del Consumo de Sustancias Sicoactivas</t>
  </si>
  <si>
    <t>Participación de  las y los Jóvenes ante la  Red Departamental de Emprendimiento.</t>
  </si>
  <si>
    <t>camila</t>
  </si>
  <si>
    <t>1,1,1</t>
  </si>
  <si>
    <t>$8.900.000
$29.095.000</t>
  </si>
  <si>
    <t>6675000
$14.670.000</t>
  </si>
  <si>
    <t>$ 1,121,944
$ 147.152.160</t>
  </si>
  <si>
    <t>Responsable: SENA
Meta 31/ Responsable: Secretaría de Agricultura</t>
  </si>
  <si>
    <t>$ 382,688,000</t>
  </si>
  <si>
    <t>$ 11.540.000
$ 8.655.000</t>
  </si>
  <si>
    <t>$ 0
$ 11.540.000</t>
  </si>
  <si>
    <t xml:space="preserve">130,000,000
</t>
  </si>
  <si>
    <t>$ 2. 885.000
$ 1.500.000
$ 9.993.786</t>
  </si>
  <si>
    <t>$ 39.975.000
$ 50.000.000</t>
  </si>
  <si>
    <t>$ 6.850.000
$ 7.600.000</t>
  </si>
  <si>
    <t>$ 17.310.000</t>
  </si>
  <si>
    <t>$ 5.000.000</t>
  </si>
  <si>
    <t>PROGRAMADO 
(Meta al 2022)</t>
  </si>
  <si>
    <t>$ 4,569,228
$ 12,800,000
$ 4,926,921
$ 8.380.975</t>
  </si>
  <si>
    <t>$ 225.000.000
$3.000.000</t>
  </si>
  <si>
    <t>$ 4.569.228
$ 4.926.921
$ 4.000.0000</t>
  </si>
  <si>
    <t xml:space="preserve">$ 226,000,000
$ 2,284,614
$ 8.380.975
</t>
  </si>
  <si>
    <t>$ 14.200.000
$ 3.000.000</t>
  </si>
  <si>
    <t>$ 97.928.400
$ 8.500.000</t>
  </si>
  <si>
    <t>$ 15.000.000
$ 3.500.000</t>
  </si>
  <si>
    <t>1012000000
$ 1.500.000
$ 9.993.786
$ 11,540,000</t>
  </si>
  <si>
    <t>$ 139.800.000
$ 50.000.000
$ 59,993,786</t>
  </si>
  <si>
    <t>$ 54.000.000
$ 7.600.000
$ 11,540,000</t>
  </si>
  <si>
    <t>$ 1,142,307
$ 3,284,614
$ 6,569,228
$ 2.095.243</t>
  </si>
  <si>
    <t>$ 8.655.000
$ 1.142.307
$ 3,284,614
$ 750.000</t>
  </si>
  <si>
    <t>$ 1.142.307
$ 6.569.228
$ 1.000.000</t>
  </si>
  <si>
    <t xml:space="preserve">$ 8.655.000
$ 32,355,000
$ 52.735.000
$ 88.229.666
$ 130.000.000
</t>
  </si>
  <si>
    <t>$ 85.655.000
$ 4,569,228
$ 61.340.887
$ 123.000.000
$ 2.095.243</t>
  </si>
  <si>
    <t>$ 18,555,000
$ 58,575,000
$77.410.300
$ 143.411.000
$ 150.000.000 
$ 12.894.828</t>
  </si>
  <si>
    <t>$ 5.770.000
$ 3.885.000</t>
  </si>
  <si>
    <t xml:space="preserve">$ 3,300,000
$ 13,200,000
$ 17.310.000
</t>
  </si>
  <si>
    <t>$ 1,000,000
$ 2,855,000
$ 3.000.000</t>
  </si>
  <si>
    <t>$ 2,131,000
$ 57,630,000
$ 9,905,167
$ 8.500.000</t>
  </si>
  <si>
    <t xml:space="preserve">$ 8,513,000
$ 3.500.000
</t>
  </si>
  <si>
    <t>$ 49.862.300
$ 5.000.000</t>
  </si>
  <si>
    <t>$ 19,494,000
$ 12,540,000
$27,950,000
$ 42.833.333
$ 150.000.000 
$ 52.800.000</t>
  </si>
  <si>
    <t>$ 540.000.00
$ 71.274.000
$ 132.200.000
$ 150.000.000 
$ 44.580.000</t>
  </si>
  <si>
    <t>$ 43,00,000
$ 99,224,000
$ 58,575,000
 $77.410.300
$ 382,688,000
$ 150.000.000 
$ 12.894.828</t>
  </si>
  <si>
    <r>
      <t xml:space="preserve">$ 110,000,000
$ 319,965,000
$ 392. 186.440
$ 130.000.000
$ 150.000.000 
</t>
    </r>
    <r>
      <rPr>
        <b/>
        <sz val="10"/>
        <rFont val="Calibri"/>
        <family val="2"/>
        <scheme val="minor"/>
      </rPr>
      <t>$ 9.000.000</t>
    </r>
  </si>
  <si>
    <t xml:space="preserve">Alcaldía de Circasia: Cuenta con el Acuerdo Municipal 011 del 29 de mayo de 2015, que adopta la Política Pública de Juventud Municipal "Circasia  para la Juventud" 2015-2024
Alcaldía de Salento: Salento cuenta con el Acuerdo Municipal 013 del 15 de Noviembre de 2017, que adopta la Política Pública de Juventud Municipal "Salento para la Juventud" 2017-2027, vigente.
Alcaldía de Quimbaya: Se cuenta con política pública de juventud 
Alcaldía de Buenavista: Política Pública de Juventud en proceso de implementación, para lograr dicho objetivo se cuenta con un contratista con funciones de implementar y hacer seguimiento al plan de acción. Además el plan de acción de la Política Pública de Juventud está armonizado con el Plan de Desarrollo Buenavista es lo Nuestro 2020-2023.
Alcaldía de La Tebaida: Política Pública formulada desde el 2019, en el momento se encuentra en etapa de ejecución. El día 22 de febrero se envió oficios a las secretarías y direcciones de la administración municipal solicitando información de los ejes estratégicos de la política pública.
Alcaldía de Armenia: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Alcaldía de Montenegro: La Política Pública de Juventud del municipio se encuentra en fase de adopción por parte del Concejo Municipal a través de proyecto de acuerdo.
 Alcaldía de Filandia: Cuenta con el acuerdo 021 del 28 de diciembre de 2018 "Por medio del cual se adopta la política pública para el municipio de Filandia "los jóvenes de Filandia como herederos del pueblo, dueños de su destino" y se dictan otras disposiciones".
Alcaldía de Pijao: La Política se encuentra en proceso de formulación, tenemos plataforma constituida y consejeros de juventud.
Alcaldía de Córdoba: A la fecha no cuenta con política pública de juventud. No obstante, la administración municipal se encuentra realizando las acciones pertinentes (adoptar o formular políticas durante la vigencia). Además se solicitará apoyo al ente departamental para la capacitación en este tema en específico.
Alcaldía Calarcá: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Secretaría de Familia: Reporta que ocho de los doce municipios del Quindío, cuentan con Política Pública de Juventud formulada y en proceso de implementación.
</t>
  </si>
  <si>
    <t>Alcaldía de Circasia: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
Alcaldía de Salento: La Política Pública de Juventud Municipal está articulada con la Política de Juventud Departamental y con la normativa juvenil vigente.
Alcaldía de La Tebaida: En este trimestre se realizó el día 28 de marzo, en el teatro municipal la primera sesión del consejo de política social donde se armonizaron los planes de acción con enfoque de género y con ciclo de edades. 
Alcaldía Montenegro: Durante la fase de  formulación de la Política Pública de Juventud se tuvo en cuenta la armonización con la Política Pública Departamental. 
Alcaldía Quimbaya: Se encuentra en ajuste el plan de acción de la política pública de juventud 
Alcaldía Calarcá: 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semestral, así mismo ya se realizó en el primer trimestre del 2022, comisión de concertación y decisión, asamblea de juventudes y se socializaron los indicadores de la vigencia 2021 en el Compos.
Alcaldía de Buenavista: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Alcaldía de Córdoba: No cuenta con la Política Pública de Juventud, sin embargo se está programando la construcción de la misma.  
Alcaldía de Filandia: La Política Pública de Juventud Municipal está articulada con la Política de Juventud Departamental, en este trimestre se encuentra en proceso de medición.
Alcaldía Armenia: cuenta con la armonización del plan de desarrollo, las políticas públicas están enmarcadas en el plan de acción de juventud.
Alcaldía Pijao: No Reporta
Secretaría de Familia: Reporta que los planes y políticas públicas de juventud municipales se encuentran armonizados con la Política Pública Departamental.</t>
  </si>
  <si>
    <t xml:space="preserve">Alcaldía de Montenegro: en el municipio hay Plataforma activa de juventud, se le da cumplimiento a la realización de las Asambleas Juveniles, se tiene CCYD reglamentada mediante resolución 1548 del 2018.
Alcaldía de Circasia: Está en proceso el acto administrativo para la Comisión de Concertación y Decisión Juvenil que canalizará la gestión municipal en materia de juventud, además se cuenta con la Plataforma de Juventud y realización de Asambleas.
Alcaldía Quimbaya: Se encuentra en proceso de actualización de la línea base de la plataforma, está operando el CMJ, la asamblea no ha sido convocada y la Comisión de Concertación y Decisión no cuenta con acto administrativo aún. 
Alcaldía de Salento: Actualmente se cuenta con el Consejo Municipal de Juventud (CMJ) conformado y en funcionamiento, la Plataforma Juvenil está en proceso de reconformación y en actualización de línea base, desde la Administración Municipal se tiene en funcionamiento la Comisión de Concertación y Decisión Juvenil, adoptada mediante Decreto Municipal 044 del 5 de junio de 2019.
Alcaldía La Tebaida: En el consejo de política social  se realizó un pequeño resumen de cómo habían quedado los planes de acción y las matrices de seguimiento a las políticas públicas.
Alcaldía de Armenia: se cuenta con sistema municipal de juventud a través del decreto 349 de 2020, se da cumplimiento con los encuentros de mesa de concertación y decisión que hasta el momento se lleva una realizada 2022 y una asamblea juvenil.
Alcaldía de Filandia: Actualmente se cuenta con la plataforma de juventud bajo la resolución 011 de 2022. 
Secretaría de Familia: Se reporta que los doce municipios quindianos, cuentan con Plataforma de Juventud operando, realización de Asambleas juveniles, cumplimiento de las Comisiones de Concertación y Decisión y los Consejos Municipales de Juventud electos.
Alcaldía de Calarcá: En el municipio hay Plataforma activa de Juventud, se le da cumplimiento a la realización de las Asambleas Juveniles, se realiza Comisión de Concertación y Decisión de juventudes y apoyo en la ejecución de actividades del plan de trabajo. 
Alcaldía de Córdoba: Se cuenta con la plataforma juvenil y está en proceso de actualización de los integrantes de la misma.
Alcaldía de Buenavista: Actualmente se está realizando la tercera actualización de la línea base de la Plataforma Municipal de Juventud, debido a la baja participación y falta de operatividad por parte de los jóvenes que actualmente la integran. Este proceso de actualización se acordó a partir de las tres convocatorias que se realizaron en el mes de marzo para llevar a cabo la primera Asamblea correspondiente para la reelección de presidente y adopción del reglamento interno de la PMJ.
Alcaldía Pijao: se cuenta con la plataforma Municipal de juventud actualizada, consejo de juventud, cada uno con sus reglamentos internos y en total funcionamiento.
</t>
  </si>
  <si>
    <t>Secretaría de Familia: Reporta la existencia de la Plataforma Departamental de Juventud, realización de Asambleas Juveniles, Comisiones de Concertación y Decisión y fortalecimiento de los Consejos de Juventud.</t>
  </si>
  <si>
    <t xml:space="preserve">Secretaría de Turismo Industria y Comercio: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miniature (arte y entretenimiento) y cinco (5) en ruta: Leal proyectos y consultoría (medio ambiente), la gracia -Panadería bajo 0 (manufactura), Bocaditos con amor (productos alimenticios congelados), café especialidad (cafetería)
Secretaría TICS: No reportó información.
SENA: Hasta la fecha se han formado 20.286 aprendices.
Nota: 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</si>
  <si>
    <t xml:space="preserve">OBSERVACIONES: El último reporte por el SIRITI es del 2019 según lo reportado en el DANE, por lo cual la información reportada no corresponde al año 2022.
Secretaría de Familia: 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</si>
  <si>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Secretaría de Turismo Industria y Comercio: La Secretaría de Turismo, Industria y Comercio informa que este indicador no es competencia de la dependencia</t>
  </si>
  <si>
    <t>Secretaría de Educación: No Reporta</t>
  </si>
  <si>
    <t xml:space="preserve">Observación: Se verifica en la página del Ministerio de Educación Nacional ocho (8) metodologías flexibles.  
Secretaría de Educación: En algunas de las instituciones educativas del departamento se tienen implementados los siguientes modelos flexibles para atender a poblaciones diversas o en condición de vulnerabilidad: Escuela Nueva, Post Primaria, Aceleración del aprendizaje y Pensar. </t>
  </si>
  <si>
    <t xml:space="preserve">Universidad San Buenaventura: La Universidad de San Buenaventura cuenta con el programa de Becas y/o descuentos donde se otorga descuentos a estudiantes egresados de colegio bachillerato que cumplen con los requisitos exigidos por la Resolución de Rectoría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víctimas de conflicto armado y comunidades indígenas y también a egresados de instituciones que tienen convenio con la Universidad.  
EAM: El 84% de los estudiantes de la institución, son procedentes de colegios del departamento del Quindío. Se dieron alivios por 5% y 3% al 100% de los estudiantes antiguos y un 20% para los estudiantes nuevos
Universidad del Quindío: Datos correspondientes al año 2021 segundo semestre, ya que el II semestre del 2021 dio inicio finalizando el mes de agosto de 2021.
Corporación Universitaria Alexander von Humboldt: Para este objetivo se tienen definidos los Colegios objetivos para la Universidad donde se desarrollan acciones que permiten garantizar la cobertura y absorción de estudiantes de secundaria y de grado 11. En este sentido se tienen definidos los Colegios de acuerdo a una pirámide: En primera instancia se encuentra los TOP alto, los del nivel medio de relacionamiento y los del tercer nivel con el que se deben seguir promoviendo el ingreso a la Universidad. Es importante establecer que con estos Colegios se  tiene un relacionamiento permanente, en el cual ser ofertan un portafolio de servicios que incluye semilleros vocacionales, charlas, participación en ferias universitarias, talleres de acompañamiento,  becas parciales y demás mecanismos que promuevan la vinculación de los estudiantes de secundaria y de grado 11°a la Universidad.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Por otro lado, con el fin de promover el acceso de los estudiantes de secundaria a la Universidad se cuenta con una política financiera  en la que se establecen el plan de Descuentos, Becas y Subsidios con el fin de garantizar el acceso y  permanencia de los estudiantes a la Universidad.
Universidad Antonio Nariño: La Universidad Antonio Nariño Sede Armenia tiene como premisa disminuir el índice de deserción estudiantil, por lo cual aplica estrategias para la retención de estudiantes a nivel académico y económico, obteniendo como resultado una deserción por debajo del 4%. 
A nivel académico se analizan los resultados obtenidos por los estudiantes durante cada corte, lo que permite evidenciar las posibles fallas de estudiantes y/o docentes que puedan estar asociadas a dichos resultados, con el fin de aplicar correctivos. En lo que respecta al estudiante, este es remitido al Centro de Atención Psicología UAN, donde se brindan herramientas a nivel de técnicas de estudio y apoyo psicológico desde una valoración profesional que permita evidenciar el origen de la situación según la especificidad de cada caso ya sea de índole familiar o relacionada con entorno estudiantil. En lo que respecta a los docentes, estos son abordados por la Coordinación de cada Programa con el fin evaluar la situación y aplicar estrategias, dentro de las cuales están el fortalecimiento a través de cursos ofertados por la Universidad enfocados no solamente en lo académico sino también en el ser humano. A nivel económico, la Universidad otorga descuentos en los valores de matrícula a través de la aplicación de auxilios propios o auxilio generados por convenios interinstitucionales. Algunos de estos auxilios son: Plan padrino (10%, 20% o 30%), becas por rendimiento académico (30%, 70% 0 100%), Becarios 10%, Coomeva Cooperativa, Previser, Fuerzas Armadas, entre otras. Como opciones de financiación se han generado convenios con entidades como el ICETEX, PICHINCHA, Fincomercio, Sufi Bancolombia, entro otras, y adicionalmente se brinda la opción de crédito directo con la Universidad.  
Universidad Gran Colombia: 120 becas solidarias que la Universidad La Gran Colombia Seccional Armenia otorgará al mismo número de estudiantes de estratos 1 y 2 de instituciones educativas del municipio. Las becas consisten en un descuento del 50% en la matrícula por toda la carrera para aquellos estudiantes interesados en iniciar sus estudios de educación superior en esta Universidad. Las condiciones para acceder a estas becas son las siguientes:
·         Pertenecer a estratos 1 y 2
·         Haber ocupado uno de los primeros 10 puestos por rendimiento académico en su institución educativa.
La Facultad de Derecho y Ciencias Políticas y Sociales, se encuentra materializando el Proyecto de vinculación con la educación media y básica, a través de Conciliación Escolar, en las Instituciones Educativas INEM y Teresita Montes en el municipio de Armenia, formando a los estudiantes de grado 6 a 11, en Mecanismos Alternativos de Solución de Conflictos.  Así mismo, se ha realizado gestiones administrativas  para la consolidación de un Convenio Interinstitucional con la Personería Municipal de Armenia, Contraloría Municipal de Armenia y las Empresas Públicas de Armenia, con el propósito de llevar a cabo el "Diplomado Construyendo Ciudadanía" dirigido a los personeros, representantes y contralores municipales de las Instituciones Educativas de Armenia, para formarlos en Convivencia Escolar (Ley 1620 de 2013), Jóvenes y Participación Ciudadana, Rutas de Acción en el Bullying, acoso y educación sexual, entre otros. 
Secretaría de Educación: En algunas de las instituciones educativas del departamento se tienen implementado los siguientes modelos flexibles para atender a poblaciones diversas o en condición de vulnerabilidad: Escuela Nueva, Post Primaria, Aceleración del aprendizaje y Pensar. 
</t>
  </si>
  <si>
    <t xml:space="preserve">Observación: Se verificó en la página del Ministerio de Educación y se encuentran datos correspondientes al año 2019, los cuales están por encima de la meta establecida.
Institución Universitaria EAM: 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La Corporación Universitaria Empresarial Alexander von Humboldt: cuenta con una política de permanencia estudiantil y graduación de estudiantes. Existe corresponsabilidad institucional frente a la mitigación de la deserción estudiantil; de esta manera diferentes dependencias de la Universidad aportan de manera importante a este indicador desde los procesos misionales como es: docencia, investigación y proyección social hasta los procesos de apoyo en el que se establece línea directa desde el área administrativa financiera, hasta infraestructura y bienestar institucional. Cada una de las áreas con objetivos claros que permiten aportar a la permanencia y graduación de estudiantes.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</si>
  <si>
    <t xml:space="preserv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Universidad Antonio Nariño: Respecto a este eje, la Universidad Antonio Nariño Sede Armenia genera estrategias con el fin de que la comunidad académica interactúe con las juventudes y con el entorno social y económico de la Región, con el programa LA UAN se toma tu municipio a través de convenios interinstitucionales con las Alcaldías para brindar servicios a nivel de salud bucal y salud mental y con el programa la UAN en tu Colegio donde se genera una interacción a partir de los tres ejes misionales (Académico, proyección social e Investigación) todo esto bajo convenios interinstitucionales con las Instituciones Educativas  
Universidad San Buenaventura: 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Institución Universitaria EAM: 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La Corporación Universitaria Empresarial Alexander von Humboldt: El objetivo fundamental de la política de permanencia estudiantil y graduación de estudiantes es Identificar los factores que ponen en riesgo la permanencia de los estudiantes en la Universidad a través de instrumentos de medición que permitan generar estrategias de acción para fortalecer su permanencia hasta la culminación de los estudios superiores y lograr con ello su graduación.  De esta manera se cuenta con el programa de acompañamiento académico se implementa como estrategia de prevención de la deserción estudiantil; el programa Academia Receptiva pretende desarrollar estrategias para que los estudiantes foráneos tengan la posibilidad de ajustarse, adaptarse y permanecer en la Universidad hasta la culminación de los estudios superiores; a través del programa de Inclusión y diversidad  se  implementan estrategias de acompañamiento en el marco de la diversidad e inclusión, con el fin de fomentar la cultura inclusiva y promover el ajuste, adaptación y permanencia de los estudiantes que hacen parte de este grupo poblacional a la vida universitaria. Del mismo modo, se genera la cultura de los entornos inclusivos al interior de la Universidad.  Del mismo modo las acciones y programas de bienestar pretenden aportar de manera directa a la permanencia de los estudiantes y con ello mitigar los niveles de deserción de los estudiantes. 
Universidad Gran Colombia: No Reporta
Universidad del Quindío: Datos correspondiente al año 2021 segundo semestre, ya que el II semestre del 2021 dio inicio finalizando el mes de agosto de 2021. 
</t>
  </si>
  <si>
    <t xml:space="preserve">Universidad San Buenaventura: No reportó Información.
Universidad Antonio Nariño: Realiza un plan de desarrollo para el quinquenio 2022 - 2027 el cual está apoyado en un análisis prospectivo que permite evaluar de forma más expedita para dónde va el departamento y el municipio y como se puede articular la Universidad en este desarrollo con el fin de fortalecer las competencias de nuestra juventud, brindándoles la opción de ser generadores de desarrollo para nuestro departamento.
Institución Universitaria EAM: No Reporta
Universidad Gran Colombia: La Universidad la Gran Colombia, ha dado apertura a dos nuevos programas de pregrado, Ingeniería Civil mediante Resolución 14224 del 6 de agosto de 2021 inició su oferta desde el periodo 2021-2 e inició con un grupo diurno y uno nocturno para el periodo académico 2022-1.
Y para el 2022- 2 el programa de Medicina Veterinaria y Zootecnia con la Resolución 24216 del 23 de diciembre de 2021, dará apertura a su primer semestre. .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Corporación Universitaria Alexander von Humboldt: En cuanto a este indicador es importante establecer que la Universidad cuenta con nuevos programas académicos bajo resolución emanada por el MEN y código SNIES. Dentro de los programas nuevos se cuenta con: Medicina Veterinaria y Zootecnia, Ingeniería Civil con apertura durante el I periodo académico 2022. Marketing digital &amp; comunicación estratégica  e Ingeniería del Software con apertura desde el año 2021. Esto genera un impacto positivo a nivel regional y local por la apertura de nuevos cupos a los diferentes Colegios del Departamento del Quindío.  
Observación: Se verifica en la página SNIES y se encuentran datos correspondientes al 2019.    
</t>
  </si>
  <si>
    <t xml:space="preserve">Secretaría de Salud: Se realizaron talleres pedagógicos en 2 instituciones educativas del municipio de Calarcá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t>
  </si>
  <si>
    <t xml:space="preserve">Secretaría del Interior: Se desarrollaron jornadas orientadas a la resolución pacífica de conflictos en 8 IE del Departamento del Quindío; igualmente, en las mismas IE se realizó revisión de los manuales de convivencia con el fin de realizar las respectivas observaciones para la inclusión de aspectos relacionados con la prevención de la violencia entre jóvenes 
Secretaría de educación: El 100% de las instituciones educativas del departamento, tienen implementado como tema de enseñanza obligatoria,  el proyecto  transversal de educación sexual y construcción de ciudadanía  
</t>
  </si>
  <si>
    <t xml:space="preserve">Secretaría del Interior: Se realizó revisión de los manuales de convivencia en 8 IE del Departamento con el fin de realizar las respectivas observaciones para la inclusión de aspectos relacionados con la prevención de la violencia entre jóvenes y la resolución pacífica de conflictos   </t>
  </si>
  <si>
    <t xml:space="preserve">Secretaría del Interior: Se desarrollaron 14 jornadas de prevención del reclutamiento infantil en las IE Educativas del Departamento del Quindío y Juntas de Acción Comunal
Secretaría de Salud: seguimiento a las EPS con los casos que son reportados para identificar que se está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Observación: En la página de Forensis de medicina legal se reportan datos solamente hasta el 2019.  
Secretaría de Familia: Reporta la realización de actividades dirigidas al fortalecimiento de los entornos protectores a través del aprovechamiento del tiempo libre y la promoción del Barrismo social. 
</t>
  </si>
  <si>
    <t xml:space="preserve">Instituto Regional de Bienestar de Familiar regional Quindío (ICBF):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$147.152.160 millones por la implementación; el presente contrato tuvo finalidad el 15 de diciembre de 2021.
Para el proceso de seguimiento se ejecutó todo lo proyectado en la técnica como son las  brújulas en la fase enfócate y transfórmate, con sus 20 encuentros ejecutados cancelando un valor de $1.047.075.893 de los cual se resta  $128.733.772 faltante que se hace para el término de la plataforma de seguimiento por parte de ICBF.  
</t>
  </si>
  <si>
    <t xml:space="preserve">Secretaría del Interior: No reportó información.
Observación: Se verifica en Forensis que el indicador está por debajo de la media nacional, por tanto el indicador se cumple.
Secretaría Familia: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 
</t>
  </si>
  <si>
    <t xml:space="preserve">Secretaría del Interior: Socialización rutas de prevención del reclutamiento infantil en las Secretarías de Gobierno de los 12 Municipios del Departamento.  Adicionalmente, se realizaron 4 Jornadas de Prevención del reclutamiento forzado de los jóvenes en los barrios Bambusa, Simón Bolívar, la fachada y el poblado de la Ciudad de Armenia.  
 </t>
  </si>
  <si>
    <t xml:space="preserve">Secretaría de Educación: Las instituciones educativas continúan ejecutando los proyectos  transversales de educación sexual y construcción de ciudadanía dentro de los 5 macrotemas de enseñanza obligatoria.
Secretaría de Salud: No Reporta 
</t>
  </si>
  <si>
    <t xml:space="preserve">Observación: Según el observatorio de Drogas los últimos datos corresponden al año 2013 y el Quindío se sitúa por encima de la media nacional.
Secretaría de Salud: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</si>
  <si>
    <t xml:space="preserve">Alcaldía de Montenegro: 6 jóvenes ciclistas uno de ruta y otro de montain bike, 40 de fútbol sala y fútbol salón, 25 de baloncesto, 24 de fútbol, 1 tenista, para un total de 96  deportistas jóvenes  con logros deportivos en los eventos internacionales y del ciclo olímpico.
Alcaldía Buenavista: En este primer trimestre 2022 no se han realizado torneos en ninguna de las escuelas deportivas del municipio.
Alcaldía La Tebaida: el 20 de marzo la joven MARIA YULIETH PEREZ, llegó a la final del selectivo de juegos bolivarianos que inicio el 18 de marzo 
Alcaldía de Córdoba: La Administración Municipal realizó el TORNEO DEPARTAMENTAL DE FUTBOL CATEGORÍA LIBRE “TÚ Y YO HACEMOS EL CAMBIO” CÓRDOBA QUINDÍO, teniendo la participación de 276 jóvenes y adultos. 
Alcaldía Armenia: Atreves del IMDERA  Implementa ejecuta y dotar el programa de Juegos Intercolegiados fase municipal la cual impacta 1250 jóvenes de instituciones educativas.
Indeportes: Para  la presente vigencia se realizó la contratación de 2 personas para el programa juegos Intercolegiados, 2 para eventos y 20 para el programa escuelas deportivas, donde se inició el proceso de socialización ante los institutos de deporte de los 12 Municipios del Departamento, todo esto con el fin de que los contratistas puedan realizar el trabajo en los Municipios y en las diferentes disciplinas deportivas de: Baloncesto, Fútbol de Salón, Rana, Tejo, y Atletismo. Es necesario precisar que esta fase regional se realizó en el departamento del Quindío. En total participaron 520 jóvenes entre 18 y 28 años.
Alcaldía de Filandia: 2 deportistas en eventos internacionales  Downhill y  Ciclismo.
Alcaldía Salento: La Administración Municipal tiene en operación las Escuelas de Formación Deportiva en las siguientes disciplinas: Fútbol, fútbol de Salón, Baloncesto, Voleibol, Patinaje, Atletismo. Se espera que se inicie una nueva: Tenis de Mesa. En cuanto a actividades de promoción y difusión deportiva se realizan torneos municipales en Fútbol de Salón, Fútbol y Voleibol con participación de la población juvenil del municipio.
Alcaldía de Pijao: No Reporta.
Alcaldía Quimbaya: No Reporta
Alcaldía de Calarcá: No Reporta.
</t>
  </si>
  <si>
    <t>Alcaldía de Montenegro: 2 jóvenes de ciclismo, 1 de tenis y 1 de pesas, son participantes en juegos nacionales. 
Alcaldía de La Tebaida: No Reporta
Alcaldía Buenavista: 3 deportistas destacados, sin participación nacional.
Alcaldía Salento: Actividades realizadas por escuelas de formación deportiva del municipio.
Alcaldía de Córdoba: La Administración Municipal realiza eventos deportivos o festivales por parte de las escuelas de formación deportiva, igualmente se cuenta con el recurso para el apoyo de deportistas de alto rendimiento que lo requiera. 
Alcaldía de Circasia: No aplica ya que en el municipio de encuentra en la elaboración del plan deportivo para  la comunidad.
Alcaldía de Pijao: 2 deportistas de alto rendimiento apoyados.
Alcaldía Filandia: deportistas en  nacionales, Downhill y  Ciclismo.
Alcaldía Quimbaya: No Reporta
Alcaldía de Armenia: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El instituto departamental del deporte y la recreación del Quindío a través de este proyecto desarrolló en el periodo de enero a marzo de 2022, diferentes acciones para el beneficio a deportistas y organismos deportivos del departamento del Quindío con apoyo económico,  para las salidas a competencias a nivel local, regional y nacional. En total se apoyaron 54 deportistas jóvenes entre 18 y 28 años.
Alcaldía de Calarcá: Se premió a los deportistas de alto rendimiento más destacados</t>
  </si>
  <si>
    <t>Indeportes: El instituto departamental del deporte y la recreación del Quindío a través de este proyecto desarrolló en el periodo de enero a marzo de 2022, diferentes acciones para el beneficio a deportistas y organismos deportivos del departamento del Quindío con  apoyo económico,  para las salidas a competencias a nivel local, regional y nacional. En total se apoyaron 54 deportistas jóvenes entre 18 y 28 años.</t>
  </si>
  <si>
    <t xml:space="preserve">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Alcaldía de Montenegro: Cuatro jóvenes se encuentran beneficiados por los programas de apoyo de las categorías deportivas. 
Alcaldía Salento: La Subsecretaría de Cultura y Deporte ha reactivado, en el mes de septiembre, las Escuelas de Formación Culturales y Deportivas.
Alcaldía de Buenavista: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Alcaldía de Pijao: 110 NNA que desarrollaron mínimo 60 minutos de actividad física con el acompañamiento de monitor deportivo
Alcaldía de La Tebaida: Microfútbol (grupo 01) 21 jóvenes;  Natación 13 jóvenes;  Futbol 15 jóvenes;  Microfútbol (grupo 02) 24 jóvenes;  Baloncesto 26 jóvenes; Fútbol de mujer 8 jóvenes; Fútbol 17 jóvenes; Actividad musicalizada 8 jóvenes; Nueva modalidad ajedrez 10 jóvenes; Nueva modalidad Hapkido 12 jóvenes; Nueva modalidad Breakdance 29 jóvenes,  tenis de campo 17 y Nueva modalidad skate board 25. badminton 9
Alcaldía Quimbaya: La Subsecretaría de Cultura y Deporte continúa con el funcionamiento de las Escuelas de Formación Culturales y Deportivas y de actividades enmarcadas en la agenda cultural y deportiva.
Alcaldía Córdoba: El municipio cuenta con las escuelas de formación deportiva, el centro de alto rendimiento gimnasio y escuelas culturales en donde se cuenta con la participación de 254 de jóvenes que realizan actividad física diaria.
Alcaldía de Calarcá: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Alcaldía de Filandia: Realización de torneos, olimpiadas y encuentros deportivos Torneos Libre de fútbol masculino, Libre de microfútbol femenino, Encuentros en escuela de formación y  fútbol, baloncesto, microfútbol, voleibol.
Indeportes: El instituto departamental del deporte y la recreación del Quindío a través de este proyecto desarrolló en el periodo de enero a marzo de 2022, diferentes acciones para el beneficio a deportistas y organismos deportivos del departamento del Quindío con  apoyo económico,  para las salidas a competencias a nivel local, regional y nacional. En total se apoyaron 54 deportistas jóvenes entre 18 y 28 años.
Alcaldía Armenia: No Reporta
</t>
  </si>
  <si>
    <t xml:space="preserve">Alcaldía de Filandia: En este punto se destaca la atención al grupo de población en situación de discapacidad, con quienes se practican diferentes deportes, promoviendo su autoexploración y el mejoramiento de sus capacidades excepcionales.
Alcaldía de Montenegro: 30% de los jóvenes Montenegrinos es decir aproximadamente  3000 jóvenes,  invierten como mínimo 60 minutos diarios en actividades físicas de intensidad moderada a vigorosa.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Se cuenta la participación de un (01) en la realización de actividad física en el centro de alto rendimiento.
Por parte de la escuela de danza participan de 30 adultos mayores realizando actividad física aeróbica. 
Con el enlace del adulto mayor y en conjunto con INDEPORTES realizando actividades recreativas y lúdicas, juegos deportivos, con la participación de 40 adultos mayores del grupo de Amor y Vida y los adultos del CBA Hogar Humberto López Vásquez.
Alcaldía de la Tebaida: 70 adultos.
Alcaldía Quimbaya: No Reporta
Indeportes: En el periodo comprendido entre enero y marzo de 2022, se realizaron actividades recreo-deportivas abordando población joven con diferentes programas que ofrece el instituto a la comunidad, se beneficiaron 745 jóvenes entre hombres y mujeres. (Valor corresponde a contratistas hábitos-actividad musicalizada).
Alcaldía de Calarcá: No Reporta.
</t>
  </si>
  <si>
    <t>Alcaldía de Montenegro: Se apoyan los siguientes deportes convencionales: bádminton, rugby, skate park , balonmano, porrismo, hapkido, patinaje 
Alcaldía de La Tebaida: skate board y break dance
Alcaldía de Circasia: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
Alcaldía Pijao: 25 joven practican juegos no convencionales con el acompañamiento monitorial.
Alcaldía Quimbaya: Apoyo mediante monitoria de BMX.
Alcaldía Salento: La Subsecretaría de Cultura y Deporte están realizando actividades enmarcadas en apoyar los deportes no convencionales, en la cuales se trabaja en el mantenimiento preventivo del "Skate Park" y de otros escenarios deportivos ubicados en distintas partes del municipio. Actualmente se está gestionando la construcción de un "Centro Sacúdete" para la población juvenil del municipio.
Alcaldía de Córdoba: No se cuenta con el deporte no convencional
Alcaldía de Filandia: En este punto se destaca la atención al grupo de población en situación de discapacidad, con quien se practica diferentes deportes, promoviendo su autoexploración y el mejoramiento de sus capacidades excepcionales.
Indeportes: El instituto departamental del deporte y la recreación del Quindío a través de este proyecto desarrolló en el periodo de enero a marzo de 2022 diferentes acciones para el beneficio a deportistas  jóvenes y sus organismos deportivos del departamento del Quindío con  apoyo económico para las salidas a competencias a nivel local, regional y nacional. Las disciplinas apoyadas fueron: Tenis de campo en sillas de rueda, fútbol 5 visual, fútbol sala auditivo, tenis de mesa y bowling paranacional. 
Alcaldía de Buenavista: Contamos con un joven de la población con discapacidad que se encuentra en proceso de vinculación para práctica de deporte no convencional (lanzamiento de bala y lanzamiento de disco). Este proceso quedó en la vinculación por parte del director deportivo del municipio pero no se ha dado continuidad al proceso por medio de la gobernación.
Alcaldía Armenia: IMDERA tiene programas de Recreación Comunitarias donde trabaja con los diferentes grupos como lo son grupos de infancia, grupos de jóvenes con el programa campamentos juveniles,  atención a personas mayores, atención a solicitudes recreativas de la comunidad y entidades de la administración municipal.
Alcaldía de Calarcá: No Reporta.</t>
  </si>
  <si>
    <t xml:space="preserve">Secretaria de Turismo, Industria y Comercio: La Secretaría de Turismo, Industria y Comercio informa que  este indicador no se encuentra establecido dentro de la metas del PDD
Secretaría de Familia: Informa la promoción del turismo de naturaleza de aventura a través de la participación de la feria ANATO.
</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</si>
  <si>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</si>
  <si>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</si>
  <si>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</si>
  <si>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</si>
  <si>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</si>
  <si>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</si>
  <si>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</si>
  <si>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</si>
  <si>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</si>
  <si>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</si>
  <si>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</si>
  <si>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t xml:space="preserve">Alcaldía de Salento: 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Alcaldía Calarcá: Se cuenta con un programa que cobija la población juvenil, el programa es el de Primera Infancia, Adolescencia y Juventud, adscrito a la Secretaría de Servicios Sociales y Salud de la alcaldía municipal, allí se llevan a cabo las acciones que dan cumplimiento a la Política Pública de Juventud, así como los espacios democráticos y participativos como la Comisión de Concertación y Decisión, las Asambleas de Juventud Municipales, apoyo a la Plataforma de Juventud Municipal en sesiones y plan de trabajo.
Alcaldía Quimbaya: La secretaría de servicios sociales cuenta con un profesional de grupos vulnerables, un profesional contratista para juventud, un contratista de apoyo para juventud y otro contratista de apoyo para juventudes afrocolombianas.
Alcaldía de Montenegro: Se cuenta actualmente con un enlace de juventud y una contratista para la formulación de la política pública de juventud. 
Alcaldía de La Tebaida: 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
Alcaldía de Filandia: Contratación por prestación de servicios de una Trabajadora Social que se desempeña como Enlace Municipal de Juventud de la Alcaldía de Filandia.
Alcaldía de Armenia: Se tiene previsto la creación de la oficina de Secretaría de Familia, donde se tiene establecido la oficina correspondiente de juventudes.
Alcaldía Pijao: No Reporta
Secretaría de Familia: Responde que a la fecha, todos los entes territoriales cuentan con un enlace con funciones orientadas a la atención de juventud.
Alcaldía de Buenavista: Actualmente, se cuenta con un enlace de juventud para realizar el seguimiento a la Política Pública y dinamizar los espacios de participación.
Alcaldía de Córdoba: La Administración Municipal no cuenta con una oficina de juventud, sin embargo el municipio de Córdoba cuenta con el coordinador de juventudes que está a cargo de la Secretaría General y de Gobierno, igualmente cuenta con el enlace Municipal de Juventud quien es el encargado de cumplir, velar y gestionar acciones para la comunidad joven o sectores específicos donde esta se ve involucrada.
</t>
  </si>
  <si>
    <t xml:space="preserve">
Cámara de Comercio de Armenia y del Quindío:  Reporta que no es posible suminstrar información.
Secretaría de Agricultura:  No reportó información.
</t>
  </si>
  <si>
    <r>
      <t>Sena: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Secretaría TICS: No reportó información.  
Secretaría de Turismo Industria y Comercio: El 18 de marzo de 2022, Se brindó asesoría técnica en turismo de naturaleza a Finca "Entre Casacadas", para validar el servicio que tienen actualmente y proponer recomendaciones para el mejoramiento del servicio.</t>
    </r>
    <r>
      <rPr>
        <sz val="10"/>
        <color rgb="FFFF0000"/>
        <rFont val="Calibri"/>
        <family val="2"/>
        <scheme val="minor"/>
      </rPr>
      <t xml:space="preserve">
</t>
    </r>
  </si>
  <si>
    <t xml:space="preserve">
Secretaría de Agricultura: No reportó información.
Secretaría de Turismo Industria y Comercio: Para marzo 5,12 y 19 de 2022; se realizó vitrina comercial en el Centro Comercial Unicentro donde participaron 18 emprendedores. Además participaron dos (2) emprendimientos de población Joven 
</t>
  </si>
  <si>
    <r>
      <rPr>
        <sz val="10"/>
        <color rgb="FFFF0000"/>
        <rFont val="Calibri"/>
        <family val="2"/>
        <scheme val="minor"/>
      </rPr>
      <t xml:space="preserve">
</t>
    </r>
    <r>
      <rPr>
        <sz val="10"/>
        <rFont val="Calibri"/>
        <family val="2"/>
        <scheme val="minor"/>
      </rPr>
      <t xml:space="preserve">
Secretaría de Turismo Industria y Comercio: La Secretaria de Turismo, Industria y Comercio informa que este indicador no es competencia de su dependencia
Cámara de Comercio de Armenia y del Quindío: Reporta que no es posible suministrar información.
</t>
    </r>
  </si>
  <si>
    <r>
      <t xml:space="preserve">
Sena: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Secretaría de Agricultura, Desarrollo Rural y Medio Ambiente Departamental: se realizaron actividades de apoyo a productores agropecuarios en los municipios de: CÓRDOBA, CIRCASIA, MONTENEGRO, GÉNOVA, BUENAVISTA,  CALARCÁ, SALENTO con el propósito de consolidar el liderazgo empresarial, la asociatividad, acciones de extensión agropecuaria y las alianzas productivas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biofábricas para la producción de biopreparados, beneficiando 175 productores agropecuarios. Se apoyó en la estructuración y acompañamiento de 16 perfiles de proyectos dentro de la convocatoria del MADR Alianzas productivas</t>
    </r>
    <r>
      <rPr>
        <sz val="10"/>
        <color rgb="FFFF0000"/>
        <rFont val="Calibri"/>
        <family val="2"/>
        <scheme val="minor"/>
      </rPr>
      <t xml:space="preserve">
</t>
    </r>
  </si>
  <si>
    <t xml:space="preserve">Sena: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Secretaría de Turismo Industria y Comercio: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miniature (arte y entretenimiento). y cinco (5) en ruta: Leal proyectos y consultoría (medio ambiente), la gracia -Panadería bajo 0 (manufactura), Bocaditos con amor (productos alimenticios congelados), café especialidad (cafetería)
Secretaría de Agricultura, Desarrollo Rural y Medio Ambiente Departamental:  Se realizaron acciones de: Servicio de asesoría para el fortalecimiento de la asociatividad atendiendo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Actualmente se están realizando acciones de pago  de 4 proyectos productivos cofinanciados
</t>
  </si>
  <si>
    <t xml:space="preserve">Alcaldía de Salento: El Hospital San Vicente de Paul continúa con el proceso de atención a los jóvenes, a través del programa de Servicios Amigables.
Alcaldía de Quimbaya: Hospital Sagrado Corazón De Jesús: Proceso de atención  a los jóvenes del programa de adulto joven y planificación familiar a  través del programa Servicios Amigables
Alcaldía de Montenegro: No se presta este servicio en el municipio, ya que la prestación de servicios amigables corresponde a ciudades capitales.
Alcaldia de la Tebaida: NO se rindió esta información en este trimestre
Alcaldía Calarcá: 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3 jornadas en el primer trimestre del 2022 de afiliación a salud y sensibilización de deberes y derechos en salud, se han realizado 7.718  adolescentes afiliados y  16.779 jovenes afiliados en el regimen subsidiado.
Se ha realizado el envío de 127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Alcaldía Buenavista:   El Hospital San Can Camilo, realiza actividades de Control del Joven y la Planificación Familiar de manera programada. En el primer trimestre 2022 no se han realizado actividades dirigidas a la población joven del municipio.
Alcaldía de Córdoba: El municipio de Córdoba Quindío, cuenta con el hospital San Roque E.S.E. en donde se desarrollan programas de atención a los jóvenes como el Control del Joven, Planificación Familiar y brigadas de salud en cuanto a vacunas, médico general y odontología. Igualmente la Administración Municipal cuenta con los servicios amigables para los jóvenes, en cuanto a la atención a parte del equipo interdisciplinario de la comisaría de familia en donde realiza actividades de  verificación de derechos, proceso de restablecimiento de derechos "intervencion psicosocial y prevención" y charlas educativas de prevención y vulneración de derechos y plan de acción de salud.
Alcaldía de Filandia: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Secretaría de Salud: No se han realizado acciones.
Alcaldía Armenia:. Adolescentes de las comunas más afectadas por embarazo no deseado cubiertos con estrategia del Servicio Amigable Itinerante 9000 jóvenes a impactar en el año 2022.
Alcaldía Pijao: se tiene contrato con el hospital que se llama plan de intervenciones colectivas, a traves del cual se intervienen diferentes dimensiones, se contratan actividades de salud pública, como por ejemplo, atención en salud mental, programas de promoción y prevención de la violencia en entornos escolares, jornadas en los colegios donde se hace publicidad de diferentes actividades, programas de alimentación saludable, planificación familiar amigable entre otras.
Alcaldía Quimbaya: No Reporta
</t>
  </si>
  <si>
    <r>
      <rPr>
        <sz val="10"/>
        <rFont val="Calibri"/>
        <family val="2"/>
        <scheme val="minor"/>
      </rPr>
      <t>Alcaldía de Salento: Se hace seguimiento a las políticas de salud a través del Consejo Municipal de Política Social (COMPOS) y también en la Comisión de Concertación y Decisión Juvenil. 
Alcaldía de Montenegro: Se tiene un aseguramiento del 100% y se hace a través del Sistema de Afiliación Transaccional (SAT) o afiliación de oficio.
Alcaldía de La Tebaida: La direccion Administrativa de salud reporta que:                        *El total de la población activa que corresponde al Régimen Subsidiado es de 21.308; de este total,  5.154 es población jóven que esta en el rango de 14 a 28 años.                               *El total de la población activa que corresponde al Régimen Contributivo es de 8.950; de este total 2.903 es población jóven que esta en el rango de 14 a 28 años. 
Alcaldía Buenavista: Se revisa la prestación del servicio a jóvenes por parte del plan local de Salud al Hospital San Camilo y EPS.
Alcaldía de Pijao: Los representantes de los jóvenes son miembros activos y participan en el Comité de Salud Municipal.
Alcaldía Calarcá: Se refiere al aseguramiento en régimen subsidiado de los jóvenes que cumplen con los requisitos.  Cada tres meses se deben realizar encuestas a los jóvenes en calidad del servicio, cabe mencionar que de forma mensual se realizan 150 encuestas en la población Calarqueña.
Alcaldía de Córdoba: Mediante el Plan Local de Salud se realiza seguimiento a la E.S.E Hosptital San Roque de Córdoba, en los espacios de participación en cuanto a al Comité Operativo de Infacia y Adolescencia, Consejo Municipal de Polica Social - CMPS.
Alcaldía Armenia: No Reporta
Alcaldía Filandia: No Reporta
Alcaldía Quibaya: No Reporta
Secretaría de Salud: No se han realizado acciones.</t>
    </r>
    <r>
      <rPr>
        <sz val="10"/>
        <color rgb="FFFF0000"/>
        <rFont val="Calibri"/>
        <family val="2"/>
        <scheme val="minor"/>
      </rPr>
      <t xml:space="preserve">
</t>
    </r>
  </si>
  <si>
    <t xml:space="preserve">Alcaldía Filandia: Días recreo deportivos y culturales en la zona rural, escuelas deportivas de natación, futbol, voleibol, microfútbol femenino masculino, tenis de mesa, ajedrez, discapacidad, baloncesto y atletismo.
 Alcaldía Salento: La Administración Municipal, por medio de la Subsecretaría de Cultura y Deporte, reactivó las Escuelas de Formación Culturales y Deportivas a partir del mes de Septiembre de 2020 en las siguientes disciplinas: Fútbol, Fútbol de Salón, Baloncesto, Voleibol, Patinaje, Atletismo. Se espera que se inicie una nueva: Tenis de Mesa.
Alcaldía Circasia: 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Alcaldía Buenavista: El Municipio cuenta con cuatro escuelas de formación deportiva (Microfútbol, Fútbol de salón, Patinaje y Natación) y un profesor para el acompañamiento en entrenamiento físico en el gimnasio, además se realiza promoción de eventos deportivos y campeonatos durante el año. Hay 120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Alcaldía de La Tebaida: en este trimestre participaron un total de 228 jóvenes entre 13 a 28 años 
Alcaldía Quimbaya: No Reporta
Alcaldía Montenegro: El 30%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Alcaldía Calarcá: No Reporta
Alcaldía de Córdoba: La administración municipal cuenta con seis escuelas de formación deportiva en donde participan los jóvenes del municipio: BALONCESTO: 25, FÚTBOL: 53, MICROFÚTBOL: 56,  NATACIÓN: 25,  PATINAJE: 30, 
CICLISMO: 21 y el centro de alto rendimiento el GIMNASIO: 40.  Igualmente se cuenta con las escuelas de formación cultural, como son;  MÚSICA 4, DANZA 25 participantes.
INDEPORTES:   En el periodo comprendido entre enero y marzo de 2022, se realizaron  encuentros de promoción de hábitos y estilos de vida saludable, recreación y deporte, por medio de grupos regulares y no regulares y eventos de movilización denominada OPERACION SALVAVIDAS. Se impactaron municipios  como Tebaida, Quimbaya, Montenegro, Circasia y Buenavista. (valor corresponde a contratistas Hábitos-Actividad musicalizada).
Alcaldía Armenia: a través de IMDERA se tienen diferentes escuelas de formación 20 escuelas de diferentes disciplinas como baloncesto, micro fútbol, fútbol, balonmano, vóley ball, atienden a 1200 jóvenes al año  
</t>
  </si>
  <si>
    <t xml:space="preserve">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a Línea de Atención en Salud Mental, así mismo se desarrolla una jornada de capacitación a los soldados ángel guardián de la Octava Brigada, en Primeros auxilios Emocionales, escucha activa e intervención en crisis.
</t>
  </si>
  <si>
    <t xml:space="preserve">
Secretaría del Interior: Se desarrolló mesa de trabajo con delegados de la Policía Nacional, con el fin de realizar la revisión y actualización anual al PISC, para que una vez actualizado se proceda a brindar la asistencia técnica a los municipios del Departamento.  
</t>
  </si>
  <si>
    <t xml:space="preserve">
Instituto departamental de Tránsito Quindío "IDTQ": En la presente vigencia no se han ejecutado rubros de inversión pues nos encontramos articulando esfuerzos para la implementación efectiva con la Secretaría de Salud de la estrategia de movilidad saludable, segura y sostenible. Sin embargo la entidad sigue adelantando sus funciones misionales en materia de control del tránsito y promoción de la movilidad segura y sostenible.
Secretaría de Tránsito y Transporte de Armenia: Reporta tabla que no contiene la información solicitada 
</t>
  </si>
  <si>
    <r>
      <rPr>
        <sz val="10"/>
        <rFont val="Calibri"/>
        <family val="2"/>
        <scheme val="minor"/>
      </rPr>
      <t xml:space="preserve">
Observación: Se verifica en la plataforma JUACO los datos correspondientes al año 2017 y se observa al Quindío por debajo de la media nacional.
Secretaría de Salud: No Reporta
</t>
    </r>
    <r>
      <rPr>
        <sz val="10"/>
        <color rgb="FFFF0000"/>
        <rFont val="Calibri"/>
        <family val="2"/>
        <scheme val="minor"/>
      </rPr>
      <t xml:space="preserve">
</t>
    </r>
    <r>
      <rPr>
        <b/>
        <sz val="10"/>
        <rFont val="Calibri"/>
        <family val="2"/>
        <scheme val="minor"/>
      </rPr>
      <t/>
    </r>
  </si>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</sst>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s>
  <fonts count="1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sz val="10"/>
      <color rgb="FFFFFF0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9" tint="0.39997558519241921"/>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right style="thin">
        <color auto="1"/>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cellStyleXfs>
  <cellXfs count="333">
    <xf numFmtId="0" fontId="0" fillId="0" borderId="0" xfId="0"/>
    <xf numFmtId="10" fontId="3" fillId="0" borderId="5" xfId="0" applyNumberFormat="1" applyFont="1" applyFill="1" applyBorder="1" applyAlignment="1">
      <alignment horizontal="center" vertical="center" wrapText="1"/>
    </xf>
    <xf numFmtId="0" fontId="0" fillId="3" borderId="0" xfId="0" applyFill="1"/>
    <xf numFmtId="0" fontId="0" fillId="3" borderId="0" xfId="0" applyFill="1" applyAlignment="1">
      <alignment horizontal="center"/>
    </xf>
    <xf numFmtId="0" fontId="3" fillId="3" borderId="0" xfId="0" applyFont="1" applyFill="1"/>
    <xf numFmtId="0" fontId="0" fillId="0" borderId="0" xfId="0" applyAlignment="1">
      <alignment horizontal="center"/>
    </xf>
    <xf numFmtId="9" fontId="3" fillId="3" borderId="0" xfId="0" applyNumberFormat="1" applyFont="1" applyFill="1"/>
    <xf numFmtId="0" fontId="3" fillId="0" borderId="0" xfId="0" applyFont="1" applyFill="1"/>
    <xf numFmtId="0" fontId="0" fillId="0" borderId="0" xfId="0" applyFill="1"/>
    <xf numFmtId="0" fontId="3" fillId="0" borderId="0" xfId="0" applyFont="1" applyFill="1" applyAlignment="1">
      <alignment wrapText="1"/>
    </xf>
    <xf numFmtId="0" fontId="3" fillId="0" borderId="0" xfId="0" applyFont="1" applyFill="1" applyAlignment="1">
      <alignment horizontal="center" vertical="center" wrapText="1"/>
    </xf>
    <xf numFmtId="9" fontId="3"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9" fontId="3" fillId="0" borderId="0" xfId="0" applyNumberFormat="1" applyFont="1" applyFill="1"/>
    <xf numFmtId="0" fontId="2" fillId="0" borderId="12" xfId="0" applyFont="1" applyFill="1" applyBorder="1" applyAlignment="1">
      <alignment vertical="center" wrapText="1"/>
    </xf>
    <xf numFmtId="9" fontId="0" fillId="0" borderId="0" xfId="0" applyNumberFormat="1" applyFill="1"/>
    <xf numFmtId="0" fontId="3" fillId="0" borderId="12" xfId="0" applyFont="1" applyFill="1" applyBorder="1" applyAlignment="1">
      <alignment vertical="center"/>
    </xf>
    <xf numFmtId="10" fontId="0" fillId="0" borderId="0" xfId="0" applyNumberFormat="1" applyFill="1"/>
    <xf numFmtId="0" fontId="3" fillId="0" borderId="12" xfId="0" applyFont="1" applyFill="1" applyBorder="1" applyAlignment="1">
      <alignment wrapText="1"/>
    </xf>
    <xf numFmtId="9" fontId="3" fillId="0" borderId="0" xfId="0" applyNumberFormat="1" applyFont="1" applyFill="1" applyAlignment="1">
      <alignment horizontal="center" wrapText="1"/>
    </xf>
    <xf numFmtId="0" fontId="0" fillId="0" borderId="0" xfId="0" applyFill="1" applyAlignment="1">
      <alignment wrapText="1"/>
    </xf>
    <xf numFmtId="0" fontId="3" fillId="0" borderId="12" xfId="0" applyFont="1" applyFill="1" applyBorder="1" applyAlignment="1">
      <alignment horizontal="center"/>
    </xf>
    <xf numFmtId="0" fontId="0" fillId="0" borderId="0" xfId="0" applyFill="1" applyAlignment="1">
      <alignment horizont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7" fillId="7" borderId="11" xfId="0" applyFont="1" applyFill="1" applyBorder="1" applyAlignment="1">
      <alignment horizontal="center" vertical="center"/>
    </xf>
    <xf numFmtId="0" fontId="7" fillId="0" borderId="14" xfId="0" applyFont="1" applyBorder="1" applyAlignment="1">
      <alignment horizontal="center" vertical="center"/>
    </xf>
    <xf numFmtId="0" fontId="7" fillId="9" borderId="11" xfId="0" applyFont="1" applyFill="1" applyBorder="1" applyAlignment="1">
      <alignment horizontal="center" vertical="center"/>
    </xf>
    <xf numFmtId="0" fontId="7" fillId="5" borderId="11" xfId="0" applyFont="1" applyFill="1" applyBorder="1" applyAlignment="1">
      <alignment horizontal="center" vertical="center"/>
    </xf>
    <xf numFmtId="0" fontId="7" fillId="10" borderId="11" xfId="0" applyFont="1" applyFill="1" applyBorder="1" applyAlignment="1">
      <alignment horizontal="center" vertical="center"/>
    </xf>
    <xf numFmtId="0" fontId="7" fillId="11" borderId="11" xfId="0" applyFont="1" applyFill="1" applyBorder="1" applyAlignment="1">
      <alignment horizontal="center" vertical="center"/>
    </xf>
    <xf numFmtId="0" fontId="3" fillId="5" borderId="14" xfId="0" applyFont="1" applyFill="1" applyBorder="1" applyAlignment="1">
      <alignment vertical="center"/>
    </xf>
    <xf numFmtId="0" fontId="3" fillId="7" borderId="14"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4"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9" fillId="0" borderId="11" xfId="0" applyFont="1" applyBorder="1" applyAlignment="1">
      <alignment horizontal="center" vertical="center"/>
    </xf>
    <xf numFmtId="0" fontId="8" fillId="0" borderId="19" xfId="0" applyFont="1" applyBorder="1" applyAlignment="1">
      <alignment horizontal="center" vertical="center" wrapText="1"/>
    </xf>
    <xf numFmtId="0" fontId="8" fillId="0" borderId="14" xfId="0" applyFont="1" applyBorder="1" applyAlignment="1">
      <alignment horizontal="center" vertical="center"/>
    </xf>
    <xf numFmtId="0" fontId="10" fillId="7" borderId="14" xfId="0" applyFont="1" applyFill="1" applyBorder="1" applyAlignment="1">
      <alignment horizontal="center" vertical="center"/>
    </xf>
    <xf numFmtId="0" fontId="8" fillId="9" borderId="14" xfId="0" applyFont="1" applyFill="1" applyBorder="1" applyAlignment="1">
      <alignment horizontal="center" vertical="center"/>
    </xf>
    <xf numFmtId="0" fontId="8" fillId="8" borderId="14" xfId="0" applyFont="1" applyFill="1" applyBorder="1" applyAlignment="1">
      <alignment horizontal="center" vertical="center"/>
    </xf>
    <xf numFmtId="0" fontId="8" fillId="11" borderId="14" xfId="0" applyFont="1" applyFill="1" applyBorder="1" applyAlignment="1">
      <alignment horizontal="center" vertical="center"/>
    </xf>
    <xf numFmtId="0" fontId="8" fillId="14" borderId="14" xfId="0" applyFont="1" applyFill="1" applyBorder="1" applyAlignment="1">
      <alignment horizontal="center" vertical="center"/>
    </xf>
    <xf numFmtId="0" fontId="8" fillId="5" borderId="14" xfId="0" applyFont="1" applyFill="1" applyBorder="1" applyAlignment="1">
      <alignment horizontal="center" vertical="center"/>
    </xf>
    <xf numFmtId="0" fontId="10" fillId="7" borderId="11" xfId="0" applyFont="1" applyFill="1" applyBorder="1" applyAlignment="1">
      <alignment horizontal="center" vertical="center"/>
    </xf>
    <xf numFmtId="0" fontId="8" fillId="12" borderId="10" xfId="0" applyFont="1" applyFill="1" applyBorder="1" applyAlignment="1">
      <alignment vertical="center" wrapText="1"/>
    </xf>
    <xf numFmtId="0" fontId="8" fillId="12" borderId="21" xfId="0" applyFont="1" applyFill="1" applyBorder="1" applyAlignment="1">
      <alignment vertical="center" wrapText="1"/>
    </xf>
    <xf numFmtId="0" fontId="9" fillId="13" borderId="3"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0" fillId="3" borderId="0" xfId="0" applyFont="1" applyFill="1" applyAlignment="1">
      <alignment horizontal="center"/>
    </xf>
    <xf numFmtId="0" fontId="0" fillId="0" borderId="0" xfId="0" applyFont="1" applyAlignment="1">
      <alignment horizontal="center"/>
    </xf>
    <xf numFmtId="2" fontId="3" fillId="0" borderId="3" xfId="0" applyNumberFormat="1" applyFont="1" applyFill="1" applyBorder="1" applyAlignment="1">
      <alignment horizontal="center" vertical="center" wrapText="1"/>
    </xf>
    <xf numFmtId="0" fontId="0" fillId="0" borderId="0" xfId="0" applyFont="1" applyFill="1" applyAlignment="1">
      <alignment horizontal="center"/>
    </xf>
    <xf numFmtId="10" fontId="3" fillId="0" borderId="5" xfId="1" applyNumberFormat="1" applyFont="1" applyFill="1" applyBorder="1" applyAlignment="1">
      <alignment horizontal="center" vertical="center" wrapText="1"/>
    </xf>
    <xf numFmtId="9" fontId="0" fillId="0" borderId="0" xfId="1" applyFont="1" applyFill="1"/>
    <xf numFmtId="0" fontId="3" fillId="0" borderId="0" xfId="0" applyFont="1"/>
    <xf numFmtId="0" fontId="8" fillId="12" borderId="24" xfId="0" applyFont="1" applyFill="1" applyBorder="1" applyAlignment="1">
      <alignment vertical="center" wrapText="1"/>
    </xf>
    <xf numFmtId="0" fontId="8" fillId="0" borderId="1" xfId="0" applyFont="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9" fontId="4" fillId="5" borderId="5" xfId="1" applyFont="1" applyFill="1" applyBorder="1" applyAlignment="1">
      <alignment horizontal="center" vertical="center"/>
    </xf>
    <xf numFmtId="0" fontId="4" fillId="0" borderId="5" xfId="0" applyFont="1" applyFill="1" applyBorder="1" applyAlignment="1">
      <alignment horizontal="center" vertical="center"/>
    </xf>
    <xf numFmtId="9" fontId="4" fillId="0" borderId="5" xfId="1"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0" fontId="4" fillId="0" borderId="5" xfId="1" applyNumberFormat="1" applyFont="1" applyBorder="1" applyAlignment="1">
      <alignment horizontal="center" vertical="center" wrapText="1"/>
    </xf>
    <xf numFmtId="1" fontId="4" fillId="0" borderId="5" xfId="1" applyNumberFormat="1" applyFont="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9" fontId="4" fillId="5" borderId="3"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10" fontId="4" fillId="0" borderId="5" xfId="0" applyNumberFormat="1" applyFont="1" applyFill="1" applyBorder="1" applyAlignment="1">
      <alignment horizontal="justify"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67" fontId="4" fillId="0" borderId="5" xfId="1" applyNumberFormat="1" applyFont="1" applyFill="1" applyBorder="1" applyAlignment="1">
      <alignment horizontal="center" vertical="center" wrapText="1"/>
    </xf>
    <xf numFmtId="171" fontId="4" fillId="3" borderId="5" xfId="3"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10" fontId="4" fillId="3" borderId="6" xfId="1"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2" fontId="4" fillId="3" borderId="5" xfId="3" applyNumberFormat="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165" fontId="4" fillId="3" borderId="5" xfId="0" applyNumberFormat="1" applyFont="1" applyFill="1" applyBorder="1" applyAlignment="1">
      <alignment vertical="center" wrapText="1"/>
    </xf>
    <xf numFmtId="0" fontId="4" fillId="0" borderId="5" xfId="0" applyFont="1" applyFill="1" applyBorder="1" applyAlignment="1">
      <alignment horizontal="justify" vertical="center"/>
    </xf>
    <xf numFmtId="44" fontId="4" fillId="3" borderId="5" xfId="4"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xf>
    <xf numFmtId="0" fontId="4" fillId="3" borderId="8" xfId="0" applyFont="1" applyFill="1" applyBorder="1" applyAlignment="1">
      <alignment vertical="center" wrapText="1"/>
    </xf>
    <xf numFmtId="9" fontId="4" fillId="7" borderId="5" xfId="1" applyFont="1" applyFill="1" applyBorder="1" applyAlignment="1">
      <alignment horizontal="center" vertical="center"/>
    </xf>
    <xf numFmtId="0" fontId="4" fillId="3" borderId="5" xfId="0"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0" fontId="4" fillId="3"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9"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Fill="1" applyBorder="1" applyAlignment="1">
      <alignment horizontal="center" vertical="center"/>
    </xf>
    <xf numFmtId="0" fontId="4" fillId="3" borderId="6" xfId="0" applyFont="1" applyFill="1" applyBorder="1" applyAlignment="1">
      <alignment horizontal="center" vertical="center"/>
    </xf>
    <xf numFmtId="9" fontId="4" fillId="7" borderId="7" xfId="1" applyFont="1" applyFill="1" applyBorder="1" applyAlignment="1">
      <alignment horizontal="center" vertical="center" wrapText="1"/>
    </xf>
    <xf numFmtId="9" fontId="4" fillId="7" borderId="5" xfId="1"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5" borderId="7"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3" borderId="5"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8" borderId="7" xfId="1" applyFont="1" applyFill="1" applyBorder="1" applyAlignment="1">
      <alignment horizontal="center" vertical="center" wrapText="1"/>
    </xf>
    <xf numFmtId="9" fontId="4" fillId="8" borderId="6" xfId="1" applyFont="1" applyFill="1" applyBorder="1" applyAlignment="1">
      <alignment horizontal="center" vertical="center" wrapText="1"/>
    </xf>
    <xf numFmtId="10" fontId="4" fillId="0" borderId="7" xfId="1" applyNumberFormat="1" applyFont="1" applyFill="1" applyBorder="1" applyAlignment="1">
      <alignment horizontal="center" vertical="center" wrapText="1"/>
    </xf>
    <xf numFmtId="9" fontId="4" fillId="3" borderId="6" xfId="1" applyFont="1" applyFill="1" applyBorder="1" applyAlignment="1">
      <alignment horizontal="center" vertical="center" wrapText="1"/>
    </xf>
    <xf numFmtId="1" fontId="4" fillId="3" borderId="5" xfId="3" applyNumberFormat="1" applyFont="1" applyFill="1" applyBorder="1" applyAlignment="1">
      <alignment horizontal="center" vertical="center" wrapText="1"/>
    </xf>
    <xf numFmtId="9" fontId="4" fillId="6" borderId="6" xfId="1" applyFont="1" applyFill="1" applyBorder="1" applyAlignment="1">
      <alignment horizontal="center" vertical="center" wrapText="1"/>
    </xf>
    <xf numFmtId="10" fontId="4" fillId="0" borderId="6" xfId="1" applyNumberFormat="1" applyFont="1" applyFill="1" applyBorder="1" applyAlignment="1">
      <alignment horizontal="justify" vertical="center" wrapText="1"/>
    </xf>
    <xf numFmtId="9" fontId="4" fillId="4" borderId="7" xfId="1" applyFont="1" applyFill="1" applyBorder="1" applyAlignment="1">
      <alignment horizontal="center" vertical="center" wrapText="1"/>
    </xf>
    <xf numFmtId="9" fontId="4" fillId="4" borderId="6" xfId="1" applyFont="1" applyFill="1" applyBorder="1" applyAlignment="1">
      <alignment horizontal="center" vertical="center" wrapText="1"/>
    </xf>
    <xf numFmtId="9" fontId="4" fillId="4" borderId="4" xfId="1" applyFont="1" applyFill="1" applyBorder="1" applyAlignment="1">
      <alignment horizontal="center" vertical="center" wrapText="1"/>
    </xf>
    <xf numFmtId="0" fontId="0" fillId="0" borderId="0" xfId="0" applyProtection="1">
      <protection locked="0"/>
    </xf>
    <xf numFmtId="165" fontId="4" fillId="3" borderId="6" xfId="0" applyNumberFormat="1" applyFont="1" applyFill="1" applyBorder="1" applyAlignment="1">
      <alignment vertical="center" wrapText="1"/>
    </xf>
    <xf numFmtId="0" fontId="14" fillId="7" borderId="14" xfId="0" applyFont="1" applyFill="1" applyBorder="1" applyAlignment="1">
      <alignment horizontal="center" vertical="center"/>
    </xf>
    <xf numFmtId="9" fontId="4" fillId="3" borderId="5" xfId="0" applyNumberFormat="1" applyFont="1" applyFill="1" applyBorder="1" applyAlignment="1">
      <alignment horizontal="center" vertical="center" wrapText="1"/>
    </xf>
    <xf numFmtId="170" fontId="4" fillId="3" borderId="0" xfId="0" applyNumberFormat="1" applyFont="1" applyFill="1" applyAlignment="1">
      <alignment horizontal="center" vertical="center"/>
    </xf>
    <xf numFmtId="170" fontId="4" fillId="3" borderId="5" xfId="1" applyNumberFormat="1" applyFont="1" applyFill="1" applyBorder="1" applyAlignment="1">
      <alignment horizontal="center" vertical="center" wrapText="1"/>
    </xf>
    <xf numFmtId="168" fontId="4" fillId="3" borderId="6"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168" fontId="4" fillId="3" borderId="5" xfId="0" applyNumberFormat="1" applyFont="1" applyFill="1" applyBorder="1" applyAlignment="1">
      <alignment horizontal="center" vertical="center" wrapText="1"/>
    </xf>
    <xf numFmtId="0" fontId="4" fillId="3" borderId="0" xfId="0" applyFont="1" applyFill="1"/>
    <xf numFmtId="0" fontId="13" fillId="3" borderId="5" xfId="0" applyFont="1" applyFill="1" applyBorder="1" applyAlignment="1">
      <alignment horizontal="justify" vertical="center" wrapText="1"/>
    </xf>
    <xf numFmtId="165" fontId="4" fillId="3" borderId="5" xfId="0" applyNumberFormat="1" applyFont="1" applyFill="1" applyBorder="1" applyAlignment="1">
      <alignment horizontal="center" vertical="center" wrapText="1"/>
    </xf>
    <xf numFmtId="165" fontId="4" fillId="3" borderId="7"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9" fontId="4" fillId="3" borderId="5" xfId="0" applyNumberFormat="1"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5" xfId="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5"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171" fontId="4" fillId="3" borderId="5" xfId="3" applyNumberFormat="1" applyFont="1" applyFill="1" applyBorder="1" applyAlignment="1">
      <alignment vertical="center" wrapText="1"/>
    </xf>
    <xf numFmtId="10" fontId="4" fillId="3" borderId="7" xfId="0" applyNumberFormat="1" applyFont="1" applyFill="1" applyBorder="1" applyAlignment="1">
      <alignment horizontal="center" vertical="center" wrapText="1"/>
    </xf>
    <xf numFmtId="10" fontId="4" fillId="3" borderId="4" xfId="0" applyNumberFormat="1" applyFont="1" applyFill="1" applyBorder="1" applyAlignment="1">
      <alignment horizontal="center" vertical="center" wrapText="1"/>
    </xf>
    <xf numFmtId="10" fontId="4" fillId="3" borderId="6" xfId="0" applyNumberFormat="1" applyFont="1" applyFill="1" applyBorder="1" applyAlignment="1">
      <alignment horizontal="center" vertical="center" wrapText="1"/>
    </xf>
    <xf numFmtId="0" fontId="11" fillId="0" borderId="2"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0" fontId="11" fillId="0" borderId="5" xfId="0" applyFont="1" applyFill="1" applyBorder="1" applyAlignment="1">
      <alignment horizontal="center" vertical="center" textRotation="90" wrapText="1"/>
    </xf>
    <xf numFmtId="0" fontId="4" fillId="3" borderId="7"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Border="1" applyAlignment="1">
      <alignment horizontal="center" vertical="center"/>
    </xf>
    <xf numFmtId="0" fontId="4" fillId="3" borderId="4"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11" fillId="0" borderId="4" xfId="0" applyFont="1" applyFill="1" applyBorder="1" applyAlignment="1">
      <alignment horizontal="center" vertical="center" textRotation="90" wrapText="1"/>
    </xf>
    <xf numFmtId="0" fontId="11" fillId="0" borderId="8" xfId="0" applyFont="1" applyFill="1" applyBorder="1" applyAlignment="1">
      <alignment horizontal="center" vertical="center" textRotation="90"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165" fontId="4" fillId="3" borderId="5"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9" fontId="4" fillId="7" borderId="7" xfId="1"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8" xfId="1" applyFont="1" applyFill="1" applyBorder="1" applyAlignment="1">
      <alignment horizontal="center" vertical="center" wrapText="1"/>
    </xf>
    <xf numFmtId="165" fontId="4" fillId="3" borderId="7"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42" fontId="12" fillId="3" borderId="7" xfId="0" applyNumberFormat="1" applyFont="1" applyFill="1" applyBorder="1" applyAlignment="1">
      <alignment horizontal="center" vertical="center" wrapText="1"/>
    </xf>
    <xf numFmtId="42" fontId="12"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6" xfId="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5" borderId="7" xfId="1" applyFont="1" applyFill="1" applyBorder="1" applyAlignment="1">
      <alignment horizontal="center" vertical="center" wrapText="1"/>
    </xf>
    <xf numFmtId="9" fontId="4" fillId="5" borderId="8" xfId="1" applyFont="1" applyFill="1" applyBorder="1" applyAlignment="1">
      <alignment horizontal="center" vertical="center" wrapText="1"/>
    </xf>
    <xf numFmtId="170" fontId="4" fillId="3" borderId="4" xfId="1" applyNumberFormat="1" applyFont="1" applyFill="1" applyBorder="1" applyAlignment="1">
      <alignment horizontal="center" vertical="center" wrapText="1"/>
    </xf>
    <xf numFmtId="170" fontId="4" fillId="3" borderId="6" xfId="1" applyNumberFormat="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5" borderId="6" xfId="1" applyFont="1" applyFill="1" applyBorder="1" applyAlignment="1">
      <alignment horizontal="center" vertical="center" wrapText="1"/>
    </xf>
    <xf numFmtId="6" fontId="4" fillId="3" borderId="5" xfId="1"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0" fontId="4" fillId="0" borderId="7" xfId="0" applyNumberFormat="1" applyFont="1" applyFill="1" applyBorder="1" applyAlignment="1">
      <alignment horizontal="center" vertical="center" wrapText="1"/>
    </xf>
    <xf numFmtId="9" fontId="4" fillId="4" borderId="5" xfId="1" applyFont="1" applyFill="1" applyBorder="1" applyAlignment="1">
      <alignment horizontal="center" vertical="center" wrapText="1"/>
    </xf>
    <xf numFmtId="10" fontId="4" fillId="0" borderId="16" xfId="0" applyNumberFormat="1"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9" fontId="4" fillId="8" borderId="7" xfId="1" applyFont="1" applyFill="1" applyBorder="1" applyAlignment="1">
      <alignment horizontal="center" vertical="center" wrapText="1"/>
    </xf>
    <xf numFmtId="9" fontId="4" fillId="8" borderId="6" xfId="1" applyFont="1" applyFill="1" applyBorder="1" applyAlignment="1">
      <alignment horizontal="center" vertical="center" wrapText="1"/>
    </xf>
    <xf numFmtId="10" fontId="4" fillId="0" borderId="7" xfId="1" applyNumberFormat="1" applyFont="1" applyFill="1" applyBorder="1" applyAlignment="1">
      <alignment horizontal="center" vertical="center" wrapText="1"/>
    </xf>
    <xf numFmtId="10" fontId="4" fillId="0" borderId="6" xfId="1" applyNumberFormat="1" applyFont="1" applyFill="1" applyBorder="1" applyAlignment="1">
      <alignment horizontal="center" vertical="center" wrapText="1"/>
    </xf>
    <xf numFmtId="9" fontId="4" fillId="3" borderId="7"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6" xfId="1" applyFont="1" applyFill="1" applyBorder="1" applyAlignment="1">
      <alignment horizontal="center" vertical="center" wrapText="1"/>
    </xf>
    <xf numFmtId="1" fontId="4" fillId="3" borderId="5" xfId="3" applyNumberFormat="1" applyFont="1" applyFill="1" applyBorder="1" applyAlignment="1">
      <alignment horizontal="center" vertical="center" wrapText="1"/>
    </xf>
    <xf numFmtId="1" fontId="4" fillId="0" borderId="5" xfId="3" applyNumberFormat="1" applyFont="1" applyFill="1" applyBorder="1" applyAlignment="1">
      <alignment horizontal="center" vertical="center" wrapText="1"/>
    </xf>
    <xf numFmtId="10" fontId="4" fillId="0" borderId="6"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6" borderId="7" xfId="1" applyFont="1" applyFill="1" applyBorder="1" applyAlignment="1">
      <alignment horizontal="center" vertical="center" wrapText="1"/>
    </xf>
    <xf numFmtId="9" fontId="4" fillId="6" borderId="6" xfId="1" applyFont="1" applyFill="1" applyBorder="1" applyAlignment="1">
      <alignment horizontal="center" vertical="center" wrapText="1"/>
    </xf>
    <xf numFmtId="10" fontId="4" fillId="0" borderId="7" xfId="1" applyNumberFormat="1" applyFont="1" applyFill="1" applyBorder="1" applyAlignment="1">
      <alignment horizontal="justify" vertical="center" wrapText="1"/>
    </xf>
    <xf numFmtId="10" fontId="4" fillId="0" borderId="6" xfId="1" applyNumberFormat="1" applyFont="1" applyFill="1" applyBorder="1" applyAlignment="1">
      <alignment horizontal="justify" vertical="center" wrapText="1"/>
    </xf>
    <xf numFmtId="0" fontId="4" fillId="3" borderId="6" xfId="0" applyNumberFormat="1" applyFont="1" applyFill="1" applyBorder="1" applyAlignment="1">
      <alignment horizontal="center" vertical="center" wrapText="1"/>
    </xf>
    <xf numFmtId="9" fontId="4" fillId="0" borderId="5" xfId="3" applyNumberFormat="1" applyFont="1" applyFill="1" applyBorder="1" applyAlignment="1">
      <alignment horizontal="center" vertical="center" wrapText="1"/>
    </xf>
    <xf numFmtId="0" fontId="4" fillId="0" borderId="5" xfId="3" applyNumberFormat="1" applyFont="1" applyFill="1" applyBorder="1" applyAlignment="1">
      <alignment horizontal="center" vertical="center" wrapText="1"/>
    </xf>
    <xf numFmtId="9" fontId="4" fillId="0" borderId="5" xfId="1" applyFont="1" applyFill="1" applyBorder="1" applyAlignment="1">
      <alignment horizontal="center" vertical="center" wrapText="1"/>
    </xf>
    <xf numFmtId="0" fontId="0" fillId="0" borderId="0" xfId="0" applyFill="1" applyAlignment="1">
      <alignment horizontal="center" vertical="center" wrapText="1"/>
    </xf>
    <xf numFmtId="0" fontId="3" fillId="0" borderId="12" xfId="0" applyFont="1" applyFill="1" applyBorder="1" applyAlignment="1">
      <alignment horizontal="center"/>
    </xf>
    <xf numFmtId="9" fontId="3" fillId="0" borderId="12" xfId="0" applyNumberFormat="1" applyFont="1" applyFill="1" applyBorder="1" applyAlignment="1">
      <alignment horizontal="center" wrapText="1"/>
    </xf>
    <xf numFmtId="0" fontId="3" fillId="0" borderId="12" xfId="0" applyFont="1" applyFill="1" applyBorder="1" applyAlignment="1">
      <alignment horizontal="center" wrapText="1"/>
    </xf>
    <xf numFmtId="9" fontId="4" fillId="0" borderId="7" xfId="1" applyFont="1" applyFill="1" applyBorder="1" applyAlignment="1">
      <alignment horizontal="center" vertical="center" wrapText="1"/>
    </xf>
    <xf numFmtId="9" fontId="4" fillId="0" borderId="6" xfId="1" applyFont="1" applyFill="1" applyBorder="1" applyAlignment="1">
      <alignment horizontal="center" vertical="center" wrapText="1"/>
    </xf>
    <xf numFmtId="9" fontId="4" fillId="4" borderId="7" xfId="1" applyFont="1" applyFill="1" applyBorder="1" applyAlignment="1">
      <alignment horizontal="center" vertical="center" wrapText="1"/>
    </xf>
    <xf numFmtId="9" fontId="4" fillId="4" borderId="6" xfId="1" applyFont="1" applyFill="1" applyBorder="1" applyAlignment="1">
      <alignment horizontal="center" vertical="center" wrapText="1"/>
    </xf>
    <xf numFmtId="9" fontId="4" fillId="11" borderId="5" xfId="1" applyFont="1" applyFill="1" applyBorder="1" applyAlignment="1">
      <alignment horizontal="center" vertical="center" wrapText="1"/>
    </xf>
    <xf numFmtId="9" fontId="4" fillId="4" borderId="4" xfId="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69" fontId="4" fillId="3" borderId="7" xfId="0" applyNumberFormat="1" applyFont="1" applyFill="1" applyBorder="1" applyAlignment="1">
      <alignment horizontal="center" vertical="center" wrapText="1"/>
    </xf>
    <xf numFmtId="169" fontId="4" fillId="3" borderId="4" xfId="0" applyNumberFormat="1" applyFont="1" applyFill="1" applyBorder="1" applyAlignment="1">
      <alignment horizontal="center" vertical="center" wrapText="1"/>
    </xf>
    <xf numFmtId="169" fontId="4" fillId="3" borderId="6"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3" borderId="5" xfId="2" applyFont="1" applyFill="1" applyBorder="1" applyAlignment="1">
      <alignment horizontal="center" vertical="center" wrapText="1"/>
    </xf>
    <xf numFmtId="0" fontId="8" fillId="15" borderId="20" xfId="0" applyFont="1" applyFill="1" applyBorder="1" applyAlignment="1">
      <alignment horizontal="right" vertical="center"/>
    </xf>
    <xf numFmtId="0" fontId="8" fillId="15" borderId="18" xfId="0" applyFont="1" applyFill="1" applyBorder="1" applyAlignment="1">
      <alignment horizontal="right" vertical="center"/>
    </xf>
    <xf numFmtId="0" fontId="8" fillId="15" borderId="13" xfId="0" applyFont="1" applyFill="1" applyBorder="1" applyAlignment="1">
      <alignment horizontal="right" vertical="center"/>
    </xf>
    <xf numFmtId="0" fontId="8" fillId="12" borderId="10" xfId="0" applyFont="1" applyFill="1" applyBorder="1" applyAlignment="1">
      <alignment horizontal="center" vertical="center"/>
    </xf>
    <xf numFmtId="0" fontId="8" fillId="12" borderId="11" xfId="0" applyFont="1" applyFill="1" applyBorder="1" applyAlignment="1">
      <alignment horizontal="center" vertical="center"/>
    </xf>
    <xf numFmtId="0" fontId="8" fillId="12" borderId="10"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8" fillId="12" borderId="13" xfId="0"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0" fontId="4" fillId="0" borderId="7" xfId="0" applyFont="1" applyBorder="1" applyAlignment="1">
      <alignment horizontal="justify" vertical="center" wrapText="1"/>
    </xf>
    <xf numFmtId="0" fontId="3" fillId="3" borderId="4" xfId="0" applyFont="1" applyFill="1" applyBorder="1" applyAlignment="1">
      <alignment horizontal="justify" vertical="center" wrapText="1"/>
    </xf>
    <xf numFmtId="0" fontId="4" fillId="0" borderId="5" xfId="0" applyFont="1" applyBorder="1" applyAlignment="1">
      <alignment horizontal="justify" vertical="center" wrapText="1"/>
    </xf>
    <xf numFmtId="9" fontId="4" fillId="0" borderId="5" xfId="0" applyNumberFormat="1" applyFont="1" applyBorder="1" applyAlignment="1">
      <alignment horizontal="justify" vertical="center" wrapText="1"/>
    </xf>
    <xf numFmtId="0" fontId="4" fillId="0" borderId="6" xfId="0" applyFont="1" applyBorder="1" applyAlignment="1">
      <alignment horizontal="justify" vertical="center" wrapText="1"/>
    </xf>
    <xf numFmtId="0" fontId="4" fillId="3" borderId="8" xfId="0" applyFont="1" applyFill="1" applyBorder="1" applyAlignment="1">
      <alignment horizontal="justify" vertical="center" wrapText="1"/>
    </xf>
    <xf numFmtId="0" fontId="4" fillId="3" borderId="2" xfId="0" applyFont="1" applyFill="1" applyBorder="1" applyAlignment="1">
      <alignment horizontal="justify" vertical="center" wrapText="1"/>
    </xf>
    <xf numFmtId="9" fontId="4" fillId="3" borderId="7" xfId="0" applyNumberFormat="1" applyFont="1" applyFill="1" applyBorder="1" applyAlignment="1">
      <alignment horizontal="justify" vertical="center" wrapText="1"/>
    </xf>
    <xf numFmtId="9" fontId="4" fillId="3" borderId="6" xfId="0" applyNumberFormat="1" applyFont="1" applyFill="1" applyBorder="1" applyAlignment="1">
      <alignment horizontal="justify" vertical="center" wrapText="1"/>
    </xf>
    <xf numFmtId="10" fontId="4" fillId="3" borderId="7" xfId="0" applyNumberFormat="1" applyFont="1" applyFill="1" applyBorder="1" applyAlignment="1">
      <alignment horizontal="justify" vertical="center" wrapText="1"/>
    </xf>
    <xf numFmtId="10" fontId="4" fillId="3" borderId="4" xfId="0" applyNumberFormat="1" applyFont="1" applyFill="1" applyBorder="1" applyAlignment="1">
      <alignment horizontal="justify" vertical="center" wrapText="1"/>
    </xf>
    <xf numFmtId="10" fontId="4" fillId="3" borderId="6" xfId="0" applyNumberFormat="1" applyFont="1" applyFill="1" applyBorder="1" applyAlignment="1">
      <alignment horizontal="justify" vertical="center" wrapText="1"/>
    </xf>
    <xf numFmtId="9" fontId="4" fillId="3" borderId="4" xfId="0" applyNumberFormat="1" applyFont="1" applyFill="1" applyBorder="1" applyAlignment="1">
      <alignment horizontal="justify" vertical="center" wrapText="1"/>
    </xf>
    <xf numFmtId="0" fontId="13" fillId="3" borderId="6" xfId="0" applyFont="1" applyFill="1" applyBorder="1" applyAlignment="1">
      <alignment horizontal="justify" vertical="center" wrapText="1"/>
    </xf>
    <xf numFmtId="0" fontId="3" fillId="3" borderId="7" xfId="0" applyFont="1" applyFill="1" applyBorder="1" applyAlignment="1">
      <alignment horizontal="justify" vertical="center" wrapText="1"/>
    </xf>
    <xf numFmtId="9" fontId="4" fillId="3" borderId="6" xfId="0" applyNumberFormat="1" applyFont="1" applyFill="1" applyBorder="1" applyAlignment="1">
      <alignment horizontal="justify" vertical="center" wrapText="1"/>
    </xf>
    <xf numFmtId="0" fontId="13" fillId="3" borderId="6" xfId="0" applyFont="1" applyFill="1" applyBorder="1" applyAlignment="1">
      <alignment horizontal="justify" vertical="center" wrapText="1"/>
    </xf>
    <xf numFmtId="0" fontId="13" fillId="3"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0" fillId="3" borderId="0" xfId="0" applyFont="1" applyFill="1" applyAlignment="1">
      <alignment horizontal="justify"/>
    </xf>
    <xf numFmtId="0" fontId="0" fillId="0" borderId="0" xfId="0" applyFont="1" applyAlignment="1">
      <alignment horizontal="justify"/>
    </xf>
    <xf numFmtId="0" fontId="4" fillId="0" borderId="6" xfId="0" applyFont="1" applyBorder="1" applyAlignment="1">
      <alignment horizontal="center" vertical="center"/>
    </xf>
    <xf numFmtId="9" fontId="4" fillId="5" borderId="6" xfId="1" applyFont="1" applyFill="1" applyBorder="1" applyAlignment="1">
      <alignment horizontal="center" vertical="center"/>
    </xf>
    <xf numFmtId="0" fontId="11" fillId="2" borderId="5" xfId="0" applyFont="1" applyFill="1" applyBorder="1" applyAlignment="1">
      <alignment horizontal="center" vertical="center" wrapText="1"/>
    </xf>
    <xf numFmtId="0" fontId="11" fillId="16" borderId="5" xfId="0" applyFont="1" applyFill="1" applyBorder="1" applyAlignment="1">
      <alignment horizontal="center" vertical="center" wrapText="1"/>
    </xf>
    <xf numFmtId="9" fontId="11" fillId="16" borderId="5" xfId="1" applyFont="1" applyFill="1" applyBorder="1" applyAlignment="1">
      <alignment horizontal="center" vertical="center" wrapText="1"/>
    </xf>
    <xf numFmtId="165" fontId="11" fillId="16"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16" borderId="25" xfId="0" applyFont="1" applyFill="1" applyBorder="1" applyAlignment="1">
      <alignment horizontal="center" vertical="center" wrapText="1"/>
    </xf>
  </cellXfs>
  <cellStyles count="5">
    <cellStyle name="Millares" xfId="3" builtinId="3"/>
    <cellStyle name="Moneda" xfId="4" builtinId="4"/>
    <cellStyle name="Normal" xfId="0" builtinId="0"/>
    <cellStyle name="Normal 2" xfId="2" xr:uid="{00000000-0005-0000-0000-000003000000}"/>
    <cellStyle name="Porcentaje" xfId="1" builtinId="5"/>
  </cellStyles>
  <dxfs count="1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FFCC"/>
      <color rgb="FF008000"/>
      <color rgb="FFFF6600"/>
      <color rgb="FF669900"/>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-Primer Trimestre 2022</a:t>
            </a:r>
          </a:p>
        </c:rich>
      </c:tx>
      <c:layout>
        <c:manualLayout>
          <c:xMode val="edge"/>
          <c:yMode val="edge"/>
          <c:x val="0.16240829124570244"/>
          <c:y val="2.3024860633548853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4CB-4AC8-B12D-03CAC909466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4CB-4AC8-B12D-03CAC909466D}"/>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4CB-4AC8-B12D-03CAC909466D}"/>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4CB-4AC8-B12D-03CAC909466D}"/>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64CB-4AC8-B12D-03CAC9094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Grafica!$A$3:$A$7</c:f>
              <c:strCache>
                <c:ptCount val="5"/>
                <c:pt idx="0">
                  <c:v>CRÍTICO</c:v>
                </c:pt>
                <c:pt idx="1">
                  <c:v>BAJO</c:v>
                </c:pt>
                <c:pt idx="2">
                  <c:v>MEDIO</c:v>
                </c:pt>
                <c:pt idx="3">
                  <c:v>SATISFACTORIO</c:v>
                </c:pt>
                <c:pt idx="4">
                  <c:v>SOBRESALIENTE</c:v>
                </c:pt>
              </c:strCache>
            </c:strRef>
          </c:cat>
          <c:val>
            <c:numRef>
              <c:f>Grafica!$B$3:$B$7</c:f>
              <c:numCache>
                <c:formatCode>General</c:formatCode>
                <c:ptCount val="5"/>
                <c:pt idx="0">
                  <c:v>7</c:v>
                </c:pt>
                <c:pt idx="1">
                  <c:v>6</c:v>
                </c:pt>
                <c:pt idx="2">
                  <c:v>1</c:v>
                </c:pt>
                <c:pt idx="3">
                  <c:v>4</c:v>
                </c:pt>
                <c:pt idx="4">
                  <c:v>43</c:v>
                </c:pt>
              </c:numCache>
            </c:numRef>
          </c:val>
          <c:extLst>
            <c:ext xmlns:c16="http://schemas.microsoft.com/office/drawing/2014/chart" uri="{C3380CC4-5D6E-409C-BE32-E72D297353CC}">
              <c16:uniqueId val="{0000000A-64CB-4AC8-B12D-03CAC9094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Grafica!$B$38</c:f>
              <c:strCache>
                <c:ptCount val="1"/>
                <c:pt idx="0">
                  <c:v>ARQUITECTURA INSTITUCIONAL</c:v>
                </c:pt>
              </c:strCache>
            </c:strRef>
          </c:tx>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A955-4880-B02F-BEEAFB8401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23-41A6-9454-8D6668FC3E4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0023-41A6-9454-8D6668FC3E4F}"/>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0023-41A6-9454-8D6668FC3E4F}"/>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0023-41A6-9454-8D6668FC3E4F}"/>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955-4880-B02F-BEEAFB8401B9}"/>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23-41A6-9454-8D6668FC3E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Grafica!$C$37:$G$37</c:f>
              <c:strCache>
                <c:ptCount val="5"/>
                <c:pt idx="0">
                  <c:v>CRITICO</c:v>
                </c:pt>
                <c:pt idx="1">
                  <c:v>BAJO</c:v>
                </c:pt>
                <c:pt idx="2">
                  <c:v>MEDIO</c:v>
                </c:pt>
                <c:pt idx="3">
                  <c:v>SATISFACTORIO</c:v>
                </c:pt>
                <c:pt idx="4">
                  <c:v>SOBRESALIENTE</c:v>
                </c:pt>
              </c:strCache>
            </c:strRef>
          </c:cat>
          <c:val>
            <c:numRef>
              <c:f>Grafica!$C$38:$G$38</c:f>
              <c:numCache>
                <c:formatCode>General</c:formatCode>
                <c:ptCount val="5"/>
                <c:pt idx="0">
                  <c:v>1</c:v>
                </c:pt>
                <c:pt idx="4">
                  <c:v>5</c:v>
                </c:pt>
              </c:numCache>
            </c:numRef>
          </c:val>
          <c:extLst>
            <c:ext xmlns:c16="http://schemas.microsoft.com/office/drawing/2014/chart" uri="{C3380CC4-5D6E-409C-BE32-E72D297353CC}">
              <c16:uniqueId val="{00000000-0023-41A6-9454-8D6668FC3E4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Grafica!$B$46</c:f>
              <c:strCache>
                <c:ptCount val="1"/>
                <c:pt idx="0">
                  <c:v>GENERACIÓN DEL CONOCIMIENTO</c:v>
                </c:pt>
              </c:strCache>
            </c:strRef>
          </c:tx>
          <c:spPr>
            <a:solidFill>
              <a:srgbClr val="00B05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2-C116-414C-A475-D042BA6477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16-414C-A475-D042BA6477B9}"/>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C116-414C-A475-D042BA6477B9}"/>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C116-414C-A475-D042BA6477B9}"/>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B0D3-4F94-9BBB-661EFDB3FE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Grafica!$C$45:$G$45</c:f>
              <c:strCache>
                <c:ptCount val="5"/>
                <c:pt idx="0">
                  <c:v>CRITICO</c:v>
                </c:pt>
                <c:pt idx="1">
                  <c:v>BAJO</c:v>
                </c:pt>
                <c:pt idx="2">
                  <c:v>MEDIO</c:v>
                </c:pt>
                <c:pt idx="3">
                  <c:v>SATISFACTORIO</c:v>
                </c:pt>
                <c:pt idx="4">
                  <c:v>SOBRESALIENTE</c:v>
                </c:pt>
              </c:strCache>
            </c:strRef>
          </c:cat>
          <c:val>
            <c:numRef>
              <c:f>Grafica!$C$46:$G$46</c:f>
              <c:numCache>
                <c:formatCode>General</c:formatCode>
                <c:ptCount val="5"/>
                <c:pt idx="4">
                  <c:v>4</c:v>
                </c:pt>
              </c:numCache>
            </c:numRef>
          </c:val>
          <c:extLst>
            <c:ext xmlns:c16="http://schemas.microsoft.com/office/drawing/2014/chart" uri="{C3380CC4-5D6E-409C-BE32-E72D297353CC}">
              <c16:uniqueId val="{00000000-C116-414C-A475-D042BA6477B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Grafica!$B$50</c:f>
              <c:strCache>
                <c:ptCount val="1"/>
                <c:pt idx="0">
                  <c:v>SEGUIMIENTO, MONITOREO Y EVALUACIÓN</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DFE3-411C-A74A-F9EDB3E69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A9-4C4B-9443-78F18CBABA88}"/>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DFE3-411C-A74A-F9EDB3E69E6C}"/>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DFE3-411C-A74A-F9EDB3E69E6C}"/>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DFE3-411C-A74A-F9EDB3E69E6C}"/>
              </c:ext>
            </c:extLst>
          </c:dPt>
          <c:dLbls>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E3-411C-A74A-F9EDB3E69E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Grafica!$C$49:$G$49</c:f>
              <c:strCache>
                <c:ptCount val="5"/>
                <c:pt idx="0">
                  <c:v>CRITICO</c:v>
                </c:pt>
                <c:pt idx="1">
                  <c:v>BAJO</c:v>
                </c:pt>
                <c:pt idx="2">
                  <c:v>MEDIO</c:v>
                </c:pt>
                <c:pt idx="3">
                  <c:v>SATISFACTORIO</c:v>
                </c:pt>
                <c:pt idx="4">
                  <c:v>SOBRESALIENTE</c:v>
                </c:pt>
              </c:strCache>
            </c:strRef>
          </c:cat>
          <c:val>
            <c:numRef>
              <c:f>Grafica!$C$50:$G$50</c:f>
              <c:numCache>
                <c:formatCode>General</c:formatCode>
                <c:ptCount val="5"/>
                <c:pt idx="4">
                  <c:v>3</c:v>
                </c:pt>
              </c:numCache>
            </c:numRef>
          </c:val>
          <c:extLst>
            <c:ext xmlns:c16="http://schemas.microsoft.com/office/drawing/2014/chart" uri="{C3380CC4-5D6E-409C-BE32-E72D297353CC}">
              <c16:uniqueId val="{00000000-DFE3-411C-A74A-F9EDB3E69E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Grafica!$B$42</c:f>
              <c:strCache>
                <c:ptCount val="1"/>
                <c:pt idx="0">
                  <c:v>ATENCIÓN INTEGRAL</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5-925F-4D80-A2BC-3E008C5915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61-4238-8D40-918296467D8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925F-4D80-A2BC-3E008C59151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3-925F-4D80-A2BC-3E008C5915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925F-4D80-A2BC-3E008C5915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Grafica!$C$41:$G$41</c:f>
              <c:strCache>
                <c:ptCount val="5"/>
                <c:pt idx="0">
                  <c:v>CRITICO</c:v>
                </c:pt>
                <c:pt idx="1">
                  <c:v>BAJO</c:v>
                </c:pt>
                <c:pt idx="2">
                  <c:v>MEDIO</c:v>
                </c:pt>
                <c:pt idx="3">
                  <c:v>SATISFACTORIO</c:v>
                </c:pt>
                <c:pt idx="4">
                  <c:v>SOBRESALIENTE</c:v>
                </c:pt>
              </c:strCache>
            </c:strRef>
          </c:cat>
          <c:val>
            <c:numRef>
              <c:f>Grafica!$C$42:$G$42</c:f>
              <c:numCache>
                <c:formatCode>General</c:formatCode>
                <c:ptCount val="5"/>
                <c:pt idx="0">
                  <c:v>3</c:v>
                </c:pt>
                <c:pt idx="1">
                  <c:v>6</c:v>
                </c:pt>
                <c:pt idx="2">
                  <c:v>1</c:v>
                </c:pt>
                <c:pt idx="3">
                  <c:v>6</c:v>
                </c:pt>
                <c:pt idx="4">
                  <c:v>28</c:v>
                </c:pt>
              </c:numCache>
            </c:numRef>
          </c:val>
          <c:extLst>
            <c:ext xmlns:c16="http://schemas.microsoft.com/office/drawing/2014/chart" uri="{C3380CC4-5D6E-409C-BE32-E72D297353CC}">
              <c16:uniqueId val="{00000000-925F-4D80-A2BC-3E008C59151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PARTICIPACIÓN Y MOVILIZACIÓN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spPr>
            <a:ln>
              <a:solidFill>
                <a:srgbClr val="FF0000"/>
              </a:solidFill>
            </a:ln>
          </c:spPr>
          <c:dPt>
            <c:idx val="0"/>
            <c:bubble3D val="0"/>
            <c:spPr>
              <a:solidFill>
                <a:srgbClr val="FF0000"/>
              </a:solidFill>
              <a:ln w="19050">
                <a:solidFill>
                  <a:srgbClr val="FF0000"/>
                </a:solidFill>
              </a:ln>
              <a:effectLst/>
            </c:spPr>
            <c:extLst>
              <c:ext xmlns:c16="http://schemas.microsoft.com/office/drawing/2014/chart" uri="{C3380CC4-5D6E-409C-BE32-E72D297353CC}">
                <c16:uniqueId val="{00000001-822D-400D-9A89-B6D3193C9ABF}"/>
              </c:ext>
            </c:extLst>
          </c:dPt>
          <c:dPt>
            <c:idx val="1"/>
            <c:bubble3D val="0"/>
            <c:spPr>
              <a:solidFill>
                <a:schemeClr val="accent2"/>
              </a:solidFill>
              <a:ln w="19050">
                <a:solidFill>
                  <a:srgbClr val="FF0000"/>
                </a:solidFill>
              </a:ln>
              <a:effectLst/>
            </c:spPr>
            <c:extLst>
              <c:ext xmlns:c16="http://schemas.microsoft.com/office/drawing/2014/chart" uri="{C3380CC4-5D6E-409C-BE32-E72D297353CC}">
                <c16:uniqueId val="{00000003-86E8-46A8-8257-4E1786674199}"/>
              </c:ext>
            </c:extLst>
          </c:dPt>
          <c:dPt>
            <c:idx val="2"/>
            <c:bubble3D val="0"/>
            <c:spPr>
              <a:solidFill>
                <a:srgbClr val="FFFF00"/>
              </a:solidFill>
              <a:ln w="19050">
                <a:solidFill>
                  <a:srgbClr val="FF0000"/>
                </a:solidFill>
              </a:ln>
              <a:effectLst/>
            </c:spPr>
            <c:extLst>
              <c:ext xmlns:c16="http://schemas.microsoft.com/office/drawing/2014/chart" uri="{C3380CC4-5D6E-409C-BE32-E72D297353CC}">
                <c16:uniqueId val="{00000004-86E8-46A8-8257-4E1786674199}"/>
              </c:ext>
            </c:extLst>
          </c:dPt>
          <c:dPt>
            <c:idx val="3"/>
            <c:bubble3D val="0"/>
            <c:spPr>
              <a:solidFill>
                <a:schemeClr val="accent4"/>
              </a:solidFill>
              <a:ln w="19050">
                <a:solidFill>
                  <a:srgbClr val="FF0000"/>
                </a:solidFill>
              </a:ln>
              <a:effectLst/>
            </c:spPr>
            <c:extLst>
              <c:ext xmlns:c16="http://schemas.microsoft.com/office/drawing/2014/chart" uri="{C3380CC4-5D6E-409C-BE32-E72D297353CC}">
                <c16:uniqueId val="{00000007-822D-400D-9A89-B6D3193C9ABF}"/>
              </c:ext>
            </c:extLst>
          </c:dPt>
          <c:dPt>
            <c:idx val="4"/>
            <c:bubble3D val="0"/>
            <c:spPr>
              <a:solidFill>
                <a:srgbClr val="00B050"/>
              </a:solidFill>
              <a:ln w="19050">
                <a:solidFill>
                  <a:srgbClr val="FF0000"/>
                </a:solidFill>
              </a:ln>
              <a:effectLst/>
            </c:spPr>
            <c:extLst>
              <c:ext xmlns:c16="http://schemas.microsoft.com/office/drawing/2014/chart" uri="{C3380CC4-5D6E-409C-BE32-E72D297353CC}">
                <c16:uniqueId val="{00000002-86E8-46A8-8257-4E17866741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Grafica!$C$53:$G$53</c:f>
              <c:strCache>
                <c:ptCount val="5"/>
                <c:pt idx="0">
                  <c:v>CRITICO</c:v>
                </c:pt>
                <c:pt idx="1">
                  <c:v>BAJO</c:v>
                </c:pt>
                <c:pt idx="2">
                  <c:v>MEDIO</c:v>
                </c:pt>
                <c:pt idx="3">
                  <c:v>SATISFACTORIO</c:v>
                </c:pt>
                <c:pt idx="4">
                  <c:v>SOBRESALIENTE</c:v>
                </c:pt>
              </c:strCache>
            </c:strRef>
          </c:cat>
          <c:val>
            <c:numRef>
              <c:f>Grafica!$C$54:$G$54</c:f>
              <c:numCache>
                <c:formatCode>General</c:formatCode>
                <c:ptCount val="5"/>
                <c:pt idx="0">
                  <c:v>1</c:v>
                </c:pt>
                <c:pt idx="4">
                  <c:v>3</c:v>
                </c:pt>
              </c:numCache>
            </c:numRef>
          </c:val>
          <c:extLst>
            <c:ext xmlns:c16="http://schemas.microsoft.com/office/drawing/2014/chart" uri="{C3380CC4-5D6E-409C-BE32-E72D297353CC}">
              <c16:uniqueId val="{00000000-86E8-46A8-8257-4E178667419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Ejes</a:t>
            </a:r>
            <a:r>
              <a:rPr lang="es-CO" baseline="0"/>
              <a:t> estratégicos política Pública de Juventud</a:t>
            </a:r>
          </a:p>
          <a:p>
            <a:pPr>
              <a:defRPr sz="1400" b="0" i="0" u="none" strike="noStrike" kern="1200" spc="0" baseline="0">
                <a:solidFill>
                  <a:schemeClr val="tx1">
                    <a:lumMod val="65000"/>
                    <a:lumOff val="35000"/>
                  </a:schemeClr>
                </a:solidFill>
                <a:latin typeface="+mn-lt"/>
                <a:ea typeface="+mn-ea"/>
                <a:cs typeface="+mn-cs"/>
              </a:defRPr>
            </a:pPr>
            <a:r>
              <a:rPr lang="es-CO" baseline="0"/>
              <a:t>Primer Trimestre 2022</a:t>
            </a:r>
          </a:p>
        </c:rich>
      </c:tx>
      <c:layout>
        <c:manualLayout>
          <c:xMode val="edge"/>
          <c:yMode val="edge"/>
          <c:x val="0.27550926270843135"/>
          <c:y val="3.4796366532022747E-2"/>
        </c:manualLayout>
      </c:layout>
      <c:overlay val="0"/>
      <c:spPr>
        <a:noFill/>
        <a:ln>
          <a:noFill/>
        </a:ln>
        <a:effectLst/>
      </c:spPr>
    </c:title>
    <c:autoTitleDeleted val="0"/>
    <c:plotArea>
      <c:layout/>
      <c:barChart>
        <c:barDir val="bar"/>
        <c:grouping val="clustered"/>
        <c:varyColors val="0"/>
        <c:ser>
          <c:idx val="0"/>
          <c:order val="0"/>
          <c:tx>
            <c:strRef>
              <c:f>Hoja1!$F$13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Hoja1!$F$14:$F$18</c:f>
              <c:numCache>
                <c:formatCode>General</c:formatCode>
                <c:ptCount val="5"/>
                <c:pt idx="0">
                  <c:v>1</c:v>
                </c:pt>
                <c:pt idx="1">
                  <c:v>5</c:v>
                </c:pt>
                <c:pt idx="4">
                  <c:v>1</c:v>
                </c:pt>
              </c:numCache>
            </c:numRef>
          </c:val>
          <c:extLst>
            <c:ext xmlns:c16="http://schemas.microsoft.com/office/drawing/2014/chart" uri="{C3380CC4-5D6E-409C-BE32-E72D297353CC}">
              <c16:uniqueId val="{00000000-4CB7-4C17-A994-E412CDC3802D}"/>
            </c:ext>
          </c:extLst>
        </c:ser>
        <c:ser>
          <c:idx val="1"/>
          <c:order val="1"/>
          <c:tx>
            <c:strRef>
              <c:f>Hoja1!$G$13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Hoja1!$G$14:$G$18</c:f>
              <c:numCache>
                <c:formatCode>General</c:formatCode>
                <c:ptCount val="5"/>
                <c:pt idx="1">
                  <c:v>6</c:v>
                </c:pt>
              </c:numCache>
            </c:numRef>
          </c:val>
          <c:extLst>
            <c:ext xmlns:c16="http://schemas.microsoft.com/office/drawing/2014/chart" uri="{C3380CC4-5D6E-409C-BE32-E72D297353CC}">
              <c16:uniqueId val="{00000001-4CB7-4C17-A994-E412CDC3802D}"/>
            </c:ext>
          </c:extLst>
        </c:ser>
        <c:ser>
          <c:idx val="2"/>
          <c:order val="2"/>
          <c:tx>
            <c:strRef>
              <c:f>Hoja1!$H$13</c:f>
              <c:strCache>
                <c:ptCount val="1"/>
                <c:pt idx="0">
                  <c:v>MEDIO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Hoja1!$H$14:$H$18</c:f>
              <c:numCache>
                <c:formatCode>General</c:formatCode>
                <c:ptCount val="5"/>
                <c:pt idx="1">
                  <c:v>1</c:v>
                </c:pt>
              </c:numCache>
            </c:numRef>
          </c:val>
          <c:extLst>
            <c:ext xmlns:c16="http://schemas.microsoft.com/office/drawing/2014/chart" uri="{C3380CC4-5D6E-409C-BE32-E72D297353CC}">
              <c16:uniqueId val="{00000002-4CB7-4C17-A994-E412CDC3802D}"/>
            </c:ext>
          </c:extLst>
        </c:ser>
        <c:ser>
          <c:idx val="3"/>
          <c:order val="3"/>
          <c:tx>
            <c:strRef>
              <c:f>Hoja1!$I$13</c:f>
              <c:strCache>
                <c:ptCount val="1"/>
                <c:pt idx="0">
                  <c:v>SATISFACTORIO</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Hoja1!$I$14:$I$18</c:f>
              <c:numCache>
                <c:formatCode>General</c:formatCode>
                <c:ptCount val="5"/>
                <c:pt idx="1">
                  <c:v>4</c:v>
                </c:pt>
              </c:numCache>
            </c:numRef>
          </c:val>
          <c:extLst>
            <c:ext xmlns:c16="http://schemas.microsoft.com/office/drawing/2014/chart" uri="{C3380CC4-5D6E-409C-BE32-E72D297353CC}">
              <c16:uniqueId val="{00000003-4CB7-4C17-A994-E412CDC3802D}"/>
            </c:ext>
          </c:extLst>
        </c:ser>
        <c:ser>
          <c:idx val="4"/>
          <c:order val="4"/>
          <c:tx>
            <c:strRef>
              <c:f>Hoja1!$J$13</c:f>
              <c:strCache>
                <c:ptCount val="1"/>
                <c:pt idx="0">
                  <c:v>SOBRESALIENTE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Hoja1!$J$14:$J$18</c:f>
              <c:numCache>
                <c:formatCode>General</c:formatCode>
                <c:ptCount val="5"/>
                <c:pt idx="0">
                  <c:v>5</c:v>
                </c:pt>
                <c:pt idx="1">
                  <c:v>28</c:v>
                </c:pt>
                <c:pt idx="2">
                  <c:v>4</c:v>
                </c:pt>
                <c:pt idx="3">
                  <c:v>3</c:v>
                </c:pt>
                <c:pt idx="4">
                  <c:v>3</c:v>
                </c:pt>
              </c:numCache>
            </c:numRef>
          </c:val>
          <c:extLst>
            <c:ext xmlns:c16="http://schemas.microsoft.com/office/drawing/2014/chart" uri="{C3380CC4-5D6E-409C-BE32-E72D297353CC}">
              <c16:uniqueId val="{00000004-4CB7-4C17-A994-E412CDC3802D}"/>
            </c:ext>
          </c:extLst>
        </c:ser>
        <c:dLbls>
          <c:showLegendKey val="0"/>
          <c:showVal val="0"/>
          <c:showCatName val="0"/>
          <c:showSerName val="0"/>
          <c:showPercent val="0"/>
          <c:showBubbleSize val="0"/>
        </c:dLbls>
        <c:gapWidth val="182"/>
        <c:axId val="271815736"/>
        <c:axId val="271816128"/>
      </c:barChart>
      <c:catAx>
        <c:axId val="271815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1816128"/>
        <c:crosses val="autoZero"/>
        <c:auto val="1"/>
        <c:lblAlgn val="ctr"/>
        <c:lblOffset val="100"/>
        <c:noMultiLvlLbl val="0"/>
      </c:catAx>
      <c:valAx>
        <c:axId val="27181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1815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610838</xdr:colOff>
      <xdr:row>30</xdr:row>
      <xdr:rowOff>131065</xdr:rowOff>
    </xdr:from>
    <xdr:to>
      <xdr:col>16</xdr:col>
      <xdr:colOff>610838</xdr:colOff>
      <xdr:row>37</xdr:row>
      <xdr:rowOff>648416</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629759</xdr:colOff>
      <xdr:row>49</xdr:row>
      <xdr:rowOff>98968</xdr:rowOff>
    </xdr:from>
    <xdr:to>
      <xdr:col>16</xdr:col>
      <xdr:colOff>629759</xdr:colOff>
      <xdr:row>61</xdr:row>
      <xdr:rowOff>76004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455439</xdr:colOff>
      <xdr:row>62</xdr:row>
      <xdr:rowOff>157814</xdr:rowOff>
    </xdr:from>
    <xdr:to>
      <xdr:col>18</xdr:col>
      <xdr:colOff>139287</xdr:colOff>
      <xdr:row>77</xdr:row>
      <xdr:rowOff>38295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642545</xdr:colOff>
      <xdr:row>39</xdr:row>
      <xdr:rowOff>39079</xdr:rowOff>
    </xdr:from>
    <xdr:to>
      <xdr:col>16</xdr:col>
      <xdr:colOff>642545</xdr:colOff>
      <xdr:row>48</xdr:row>
      <xdr:rowOff>174907</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317065</xdr:colOff>
      <xdr:row>55</xdr:row>
      <xdr:rowOff>194153</xdr:rowOff>
    </xdr:from>
    <xdr:to>
      <xdr:col>7</xdr:col>
      <xdr:colOff>374475</xdr:colOff>
      <xdr:row>70</xdr:row>
      <xdr:rowOff>1566</xdr:rowOff>
    </xdr:to>
    <xdr:graphicFrame macro="">
      <xdr:nvGraphicFramePr>
        <xdr:cNvPr id="6" name="Gráfico 5">
          <a:extLst>
            <a:ext uri="{FF2B5EF4-FFF2-40B4-BE49-F238E27FC236}">
              <a16:creationId xmlns:a16="http://schemas.microsoft.com/office/drawing/2014/main" id="{9F3A240F-91DB-4DDF-A2D3-F8F560E36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33337</xdr:colOff>
      <xdr:row>19</xdr:row>
      <xdr:rowOff>180975</xdr:rowOff>
    </xdr:from>
    <xdr:to>
      <xdr:col>12</xdr:col>
      <xdr:colOff>47625</xdr:colOff>
      <xdr:row>41</xdr:row>
      <xdr:rowOff>4762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R191"/>
  <sheetViews>
    <sheetView showGridLines="0" tabSelected="1" zoomScale="70" zoomScaleNormal="70" zoomScalePageLayoutView="50" workbookViewId="0">
      <selection sqref="A1:A2"/>
    </sheetView>
  </sheetViews>
  <sheetFormatPr baseColWidth="10" defaultRowHeight="15" x14ac:dyDescent="0.25"/>
  <cols>
    <col min="1" max="1" width="11.85546875" customWidth="1"/>
    <col min="2" max="2" width="9.5703125" bestFit="1" customWidth="1"/>
    <col min="3" max="3" width="11.42578125" customWidth="1"/>
    <col min="4" max="4" width="9.140625" bestFit="1" customWidth="1"/>
    <col min="5" max="5" width="24.85546875" customWidth="1"/>
    <col min="6" max="6" width="19.42578125" customWidth="1"/>
    <col min="7" max="7" width="15.7109375" customWidth="1"/>
    <col min="8" max="8" width="12.7109375" customWidth="1"/>
    <col min="9" max="9" width="12" customWidth="1"/>
    <col min="10" max="10" width="10.42578125" customWidth="1"/>
    <col min="11" max="11" width="14" customWidth="1"/>
    <col min="12" max="12" width="13.42578125" customWidth="1"/>
    <col min="13" max="13" width="8.28515625" bestFit="1" customWidth="1"/>
    <col min="14" max="14" width="12.85546875" customWidth="1"/>
    <col min="15" max="15" width="13.85546875" bestFit="1" customWidth="1"/>
    <col min="16" max="16" width="11" customWidth="1"/>
    <col min="17" max="17" width="11.7109375" customWidth="1"/>
    <col min="18" max="18" width="11.5703125" style="54" customWidth="1"/>
    <col min="19" max="19" width="7.42578125" style="54" customWidth="1"/>
    <col min="20" max="20" width="12.7109375" style="35" customWidth="1"/>
    <col min="21" max="21" width="19.5703125" style="59" customWidth="1"/>
    <col min="22" max="22" width="17.7109375" style="59" customWidth="1"/>
    <col min="23" max="23" width="21.140625" customWidth="1"/>
    <col min="24" max="24" width="65.140625" style="324" customWidth="1"/>
    <col min="25" max="25" width="45.85546875" customWidth="1"/>
    <col min="32" max="32" width="10.7109375" customWidth="1"/>
    <col min="33" max="33" width="11.42578125" hidden="1" customWidth="1"/>
    <col min="34" max="34" width="0.85546875" hidden="1" customWidth="1"/>
    <col min="35" max="36" width="11.42578125" hidden="1" customWidth="1"/>
    <col min="37" max="37" width="22.140625" customWidth="1"/>
    <col min="41" max="41" width="23.42578125" customWidth="1"/>
  </cols>
  <sheetData>
    <row r="1" spans="1:2030" ht="28.5" customHeight="1" x14ac:dyDescent="0.25">
      <c r="A1" s="327" t="s">
        <v>0</v>
      </c>
      <c r="B1" s="327" t="s">
        <v>1</v>
      </c>
      <c r="C1" s="327" t="s">
        <v>2</v>
      </c>
      <c r="D1" s="327" t="s">
        <v>1</v>
      </c>
      <c r="E1" s="327" t="s">
        <v>3</v>
      </c>
      <c r="F1" s="327" t="s">
        <v>4</v>
      </c>
      <c r="G1" s="327" t="s">
        <v>5</v>
      </c>
      <c r="H1" s="327" t="s">
        <v>6</v>
      </c>
      <c r="I1" s="327" t="s">
        <v>7</v>
      </c>
      <c r="J1" s="327" t="s">
        <v>8</v>
      </c>
      <c r="K1" s="327" t="s">
        <v>292</v>
      </c>
      <c r="L1" s="327"/>
      <c r="M1" s="327"/>
      <c r="N1" s="327"/>
      <c r="O1" s="327"/>
      <c r="P1" s="327"/>
      <c r="Q1" s="327"/>
      <c r="R1" s="332" t="s">
        <v>516</v>
      </c>
      <c r="S1" s="328" t="s">
        <v>278</v>
      </c>
      <c r="T1" s="329" t="s">
        <v>279</v>
      </c>
      <c r="U1" s="330" t="s">
        <v>253</v>
      </c>
      <c r="V1" s="330" t="s">
        <v>254</v>
      </c>
      <c r="W1" s="328" t="s">
        <v>255</v>
      </c>
      <c r="X1" s="328" t="s">
        <v>256</v>
      </c>
      <c r="Y1" s="7"/>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row>
    <row r="2" spans="1:2030" ht="41.25" customHeight="1" x14ac:dyDescent="0.25">
      <c r="A2" s="327"/>
      <c r="B2" s="327"/>
      <c r="C2" s="327"/>
      <c r="D2" s="327"/>
      <c r="E2" s="327"/>
      <c r="F2" s="327"/>
      <c r="G2" s="327"/>
      <c r="H2" s="327"/>
      <c r="I2" s="327"/>
      <c r="J2" s="327"/>
      <c r="K2" s="331" t="s">
        <v>469</v>
      </c>
      <c r="L2" s="331" t="s">
        <v>288</v>
      </c>
      <c r="M2" s="331" t="s">
        <v>470</v>
      </c>
      <c r="N2" s="331" t="s">
        <v>289</v>
      </c>
      <c r="O2" s="331" t="s">
        <v>471</v>
      </c>
      <c r="P2" s="331" t="s">
        <v>290</v>
      </c>
      <c r="Q2" s="331" t="s">
        <v>291</v>
      </c>
      <c r="R2" s="332"/>
      <c r="S2" s="328"/>
      <c r="T2" s="329"/>
      <c r="U2" s="330"/>
      <c r="V2" s="330"/>
      <c r="W2" s="328"/>
      <c r="X2" s="328"/>
      <c r="Y2" s="7"/>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row>
    <row r="3" spans="1:2030" ht="257.25" customHeight="1" x14ac:dyDescent="0.25">
      <c r="A3" s="218" t="s">
        <v>9</v>
      </c>
      <c r="B3" s="184" t="s">
        <v>10</v>
      </c>
      <c r="C3" s="184">
        <v>0</v>
      </c>
      <c r="D3" s="184" t="s">
        <v>502</v>
      </c>
      <c r="E3" s="187" t="s">
        <v>11</v>
      </c>
      <c r="F3" s="165" t="s">
        <v>12</v>
      </c>
      <c r="G3" s="165" t="s">
        <v>13</v>
      </c>
      <c r="H3" s="164" t="s">
        <v>403</v>
      </c>
      <c r="I3" s="165" t="s">
        <v>14</v>
      </c>
      <c r="J3" s="162">
        <v>12</v>
      </c>
      <c r="K3" s="205" t="s">
        <v>293</v>
      </c>
      <c r="L3" s="205" t="s">
        <v>368</v>
      </c>
      <c r="M3" s="205" t="s">
        <v>295</v>
      </c>
      <c r="N3" s="205" t="s">
        <v>459</v>
      </c>
      <c r="O3" s="205" t="s">
        <v>295</v>
      </c>
      <c r="P3" s="205" t="s">
        <v>296</v>
      </c>
      <c r="Q3" s="164">
        <v>12</v>
      </c>
      <c r="R3" s="325">
        <v>9</v>
      </c>
      <c r="S3" s="121">
        <v>8</v>
      </c>
      <c r="T3" s="326">
        <f>S3/R3</f>
        <v>0.88888888888888884</v>
      </c>
      <c r="U3" s="146">
        <v>8655000</v>
      </c>
      <c r="V3" s="160">
        <v>8655000</v>
      </c>
      <c r="W3" s="184" t="s">
        <v>257</v>
      </c>
      <c r="X3" s="306" t="s">
        <v>543</v>
      </c>
      <c r="Y3" s="7"/>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row>
    <row r="4" spans="1:2030" ht="196.5" customHeight="1" x14ac:dyDescent="0.25">
      <c r="A4" s="182"/>
      <c r="B4" s="184"/>
      <c r="C4" s="184"/>
      <c r="D4" s="184"/>
      <c r="E4" s="187"/>
      <c r="F4" s="112" t="s">
        <v>15</v>
      </c>
      <c r="G4" s="112" t="s">
        <v>460</v>
      </c>
      <c r="H4" s="106" t="s">
        <v>403</v>
      </c>
      <c r="I4" s="111">
        <v>0</v>
      </c>
      <c r="J4" s="111">
        <v>12</v>
      </c>
      <c r="K4" s="170"/>
      <c r="L4" s="170"/>
      <c r="M4" s="170"/>
      <c r="N4" s="170"/>
      <c r="O4" s="170"/>
      <c r="P4" s="170"/>
      <c r="Q4" s="106">
        <v>12</v>
      </c>
      <c r="R4" s="120">
        <v>12</v>
      </c>
      <c r="S4" s="65">
        <v>12</v>
      </c>
      <c r="T4" s="64">
        <v>1</v>
      </c>
      <c r="U4" s="153">
        <v>8655000</v>
      </c>
      <c r="V4" s="153">
        <v>8655000</v>
      </c>
      <c r="W4" s="184"/>
      <c r="X4" s="304" t="s">
        <v>583</v>
      </c>
      <c r="Y4" s="7"/>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row>
    <row r="5" spans="1:2030" s="8" customFormat="1" ht="207.75" customHeight="1" x14ac:dyDescent="0.25">
      <c r="A5" s="182"/>
      <c r="B5" s="184"/>
      <c r="C5" s="184"/>
      <c r="D5" s="185"/>
      <c r="E5" s="188"/>
      <c r="F5" s="112" t="s">
        <v>461</v>
      </c>
      <c r="G5" s="112" t="s">
        <v>16</v>
      </c>
      <c r="H5" s="106" t="s">
        <v>403</v>
      </c>
      <c r="I5" s="112" t="s">
        <v>462</v>
      </c>
      <c r="J5" s="116">
        <v>1</v>
      </c>
      <c r="K5" s="170"/>
      <c r="L5" s="170"/>
      <c r="M5" s="170"/>
      <c r="N5" s="170"/>
      <c r="O5" s="170"/>
      <c r="P5" s="170"/>
      <c r="Q5" s="105">
        <v>1</v>
      </c>
      <c r="R5" s="66">
        <v>1</v>
      </c>
      <c r="S5" s="67">
        <v>1</v>
      </c>
      <c r="T5" s="68">
        <f t="shared" ref="T5:T7" si="0">(S5/R5)*1</f>
        <v>1</v>
      </c>
      <c r="U5" s="147">
        <v>8655000</v>
      </c>
      <c r="V5" s="153">
        <v>8655000</v>
      </c>
      <c r="W5" s="185"/>
      <c r="X5" s="305" t="s">
        <v>544</v>
      </c>
      <c r="Y5" s="7"/>
    </row>
    <row r="6" spans="1:2030" ht="39.75" customHeight="1" x14ac:dyDescent="0.25">
      <c r="A6" s="182"/>
      <c r="B6" s="184"/>
      <c r="C6" s="184"/>
      <c r="D6" s="189" t="s">
        <v>17</v>
      </c>
      <c r="E6" s="190" t="s">
        <v>18</v>
      </c>
      <c r="F6" s="112" t="s">
        <v>19</v>
      </c>
      <c r="G6" s="112" t="s">
        <v>463</v>
      </c>
      <c r="H6" s="106" t="s">
        <v>229</v>
      </c>
      <c r="I6" s="111">
        <v>0</v>
      </c>
      <c r="J6" s="111">
        <v>1</v>
      </c>
      <c r="K6" s="170"/>
      <c r="L6" s="170"/>
      <c r="M6" s="170"/>
      <c r="N6" s="170"/>
      <c r="O6" s="170"/>
      <c r="P6" s="170"/>
      <c r="Q6" s="69">
        <v>1</v>
      </c>
      <c r="R6" s="70">
        <v>1</v>
      </c>
      <c r="S6" s="71">
        <v>1</v>
      </c>
      <c r="T6" s="68">
        <f t="shared" si="0"/>
        <v>1</v>
      </c>
      <c r="U6" s="224">
        <v>8655000</v>
      </c>
      <c r="V6" s="224">
        <v>8655000</v>
      </c>
      <c r="W6" s="191" t="s">
        <v>257</v>
      </c>
      <c r="X6" s="304" t="s">
        <v>546</v>
      </c>
      <c r="Y6" s="7"/>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row>
    <row r="7" spans="1:2030" s="8" customFormat="1" ht="257.25" customHeight="1" x14ac:dyDescent="0.25">
      <c r="A7" s="182"/>
      <c r="B7" s="184"/>
      <c r="C7" s="184"/>
      <c r="D7" s="189"/>
      <c r="E7" s="190"/>
      <c r="F7" s="112" t="s">
        <v>20</v>
      </c>
      <c r="G7" s="112" t="s">
        <v>21</v>
      </c>
      <c r="H7" s="106" t="s">
        <v>403</v>
      </c>
      <c r="I7" s="112" t="s">
        <v>22</v>
      </c>
      <c r="J7" s="111">
        <v>12</v>
      </c>
      <c r="K7" s="170"/>
      <c r="L7" s="170"/>
      <c r="M7" s="170"/>
      <c r="N7" s="170"/>
      <c r="O7" s="170"/>
      <c r="P7" s="170"/>
      <c r="Q7" s="106">
        <v>12</v>
      </c>
      <c r="R7" s="120">
        <v>11</v>
      </c>
      <c r="S7" s="65">
        <v>11</v>
      </c>
      <c r="T7" s="68">
        <f t="shared" si="0"/>
        <v>1</v>
      </c>
      <c r="U7" s="224"/>
      <c r="V7" s="224"/>
      <c r="W7" s="185"/>
      <c r="X7" s="306" t="s">
        <v>545</v>
      </c>
      <c r="Y7" s="7"/>
    </row>
    <row r="8" spans="1:2030" ht="47.25" customHeight="1" x14ac:dyDescent="0.25">
      <c r="A8" s="182"/>
      <c r="B8" s="184"/>
      <c r="C8" s="184"/>
      <c r="D8" s="191" t="s">
        <v>23</v>
      </c>
      <c r="E8" s="192" t="s">
        <v>24</v>
      </c>
      <c r="F8" s="194" t="s">
        <v>25</v>
      </c>
      <c r="G8" s="194" t="s">
        <v>26</v>
      </c>
      <c r="H8" s="174" t="s">
        <v>464</v>
      </c>
      <c r="I8" s="189">
        <v>0</v>
      </c>
      <c r="J8" s="197">
        <v>0.35</v>
      </c>
      <c r="K8" s="170" t="s">
        <v>297</v>
      </c>
      <c r="L8" s="170" t="s">
        <v>381</v>
      </c>
      <c r="M8" s="170" t="s">
        <v>369</v>
      </c>
      <c r="N8" s="170" t="s">
        <v>492</v>
      </c>
      <c r="O8" s="170" t="s">
        <v>370</v>
      </c>
      <c r="P8" s="170" t="s">
        <v>401</v>
      </c>
      <c r="Q8" s="238">
        <v>0.35</v>
      </c>
      <c r="R8" s="237">
        <v>8.7499999999999994E-2</v>
      </c>
      <c r="S8" s="234">
        <v>0</v>
      </c>
      <c r="T8" s="226">
        <v>0</v>
      </c>
      <c r="U8" s="229" t="s">
        <v>517</v>
      </c>
      <c r="V8" s="229" t="s">
        <v>527</v>
      </c>
      <c r="W8" s="204" t="s">
        <v>281</v>
      </c>
      <c r="X8" s="200" t="s">
        <v>547</v>
      </c>
      <c r="Y8" s="275"/>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row>
    <row r="9" spans="1:2030" ht="57.75" customHeight="1" x14ac:dyDescent="0.25">
      <c r="A9" s="182"/>
      <c r="B9" s="184"/>
      <c r="C9" s="184"/>
      <c r="D9" s="184"/>
      <c r="E9" s="187"/>
      <c r="F9" s="194"/>
      <c r="G9" s="194"/>
      <c r="H9" s="206"/>
      <c r="I9" s="189"/>
      <c r="J9" s="197"/>
      <c r="K9" s="170"/>
      <c r="L9" s="170"/>
      <c r="M9" s="170"/>
      <c r="N9" s="170"/>
      <c r="O9" s="170"/>
      <c r="P9" s="170"/>
      <c r="Q9" s="238"/>
      <c r="R9" s="237"/>
      <c r="S9" s="235"/>
      <c r="T9" s="227"/>
      <c r="U9" s="230"/>
      <c r="V9" s="230"/>
      <c r="W9" s="207"/>
      <c r="X9" s="201"/>
      <c r="Y9" s="275"/>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row>
    <row r="10" spans="1:2030" ht="117.75" customHeight="1" thickBot="1" x14ac:dyDescent="0.3">
      <c r="A10" s="182"/>
      <c r="B10" s="184"/>
      <c r="C10" s="184"/>
      <c r="D10" s="184"/>
      <c r="E10" s="193"/>
      <c r="F10" s="195"/>
      <c r="G10" s="195"/>
      <c r="H10" s="206"/>
      <c r="I10" s="196"/>
      <c r="J10" s="198"/>
      <c r="K10" s="170"/>
      <c r="L10" s="170"/>
      <c r="M10" s="170"/>
      <c r="N10" s="170"/>
      <c r="O10" s="170"/>
      <c r="P10" s="170"/>
      <c r="Q10" s="238"/>
      <c r="R10" s="237"/>
      <c r="S10" s="236"/>
      <c r="T10" s="228"/>
      <c r="U10" s="230"/>
      <c r="V10" s="230"/>
      <c r="W10" s="225"/>
      <c r="X10" s="307"/>
      <c r="Y10" s="275"/>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row>
    <row r="11" spans="1:2030" ht="85.5" customHeight="1" x14ac:dyDescent="0.25">
      <c r="A11" s="199" t="s">
        <v>27</v>
      </c>
      <c r="B11" s="189" t="s">
        <v>28</v>
      </c>
      <c r="C11" s="189" t="s">
        <v>29</v>
      </c>
      <c r="D11" s="111" t="s">
        <v>30</v>
      </c>
      <c r="E11" s="62" t="s">
        <v>31</v>
      </c>
      <c r="F11" s="62" t="s">
        <v>32</v>
      </c>
      <c r="G11" s="62" t="s">
        <v>33</v>
      </c>
      <c r="H11" s="106" t="s">
        <v>465</v>
      </c>
      <c r="I11" s="63" t="s">
        <v>34</v>
      </c>
      <c r="J11" s="63" t="s">
        <v>35</v>
      </c>
      <c r="K11" s="72" t="s">
        <v>297</v>
      </c>
      <c r="L11" s="72" t="s">
        <v>382</v>
      </c>
      <c r="M11" s="104" t="s">
        <v>298</v>
      </c>
      <c r="N11" s="72" t="s">
        <v>466</v>
      </c>
      <c r="O11" s="72" t="s">
        <v>299</v>
      </c>
      <c r="P11" s="72" t="s">
        <v>400</v>
      </c>
      <c r="Q11" s="104" t="s">
        <v>35</v>
      </c>
      <c r="R11" s="73" t="s">
        <v>430</v>
      </c>
      <c r="S11" s="74" t="s">
        <v>457</v>
      </c>
      <c r="T11" s="75">
        <v>0.64449999999999996</v>
      </c>
      <c r="U11" s="153">
        <v>0</v>
      </c>
      <c r="V11" s="153">
        <v>0</v>
      </c>
      <c r="W11" s="288" t="s">
        <v>280</v>
      </c>
      <c r="X11" s="308" t="s">
        <v>584</v>
      </c>
      <c r="Y11" s="7"/>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row>
    <row r="12" spans="1:2030" s="8" customFormat="1" ht="186" customHeight="1" x14ac:dyDescent="0.25">
      <c r="A12" s="199"/>
      <c r="B12" s="189"/>
      <c r="C12" s="189"/>
      <c r="D12" s="159" t="s">
        <v>36</v>
      </c>
      <c r="E12" s="168" t="s">
        <v>37</v>
      </c>
      <c r="F12" s="168" t="s">
        <v>467</v>
      </c>
      <c r="G12" s="168" t="s">
        <v>468</v>
      </c>
      <c r="H12" s="159" t="s">
        <v>472</v>
      </c>
      <c r="I12" s="159" t="s">
        <v>38</v>
      </c>
      <c r="J12" s="159">
        <f>100*10*3</f>
        <v>3000</v>
      </c>
      <c r="K12" s="159" t="s">
        <v>297</v>
      </c>
      <c r="L12" s="159" t="s">
        <v>493</v>
      </c>
      <c r="M12" s="159" t="s">
        <v>371</v>
      </c>
      <c r="N12" s="159" t="s">
        <v>395</v>
      </c>
      <c r="O12" s="159" t="s">
        <v>372</v>
      </c>
      <c r="P12" s="159" t="s">
        <v>396</v>
      </c>
      <c r="Q12" s="159">
        <f>100*10*3</f>
        <v>3000</v>
      </c>
      <c r="R12" s="159">
        <v>300</v>
      </c>
      <c r="S12" s="161">
        <v>100</v>
      </c>
      <c r="T12" s="163">
        <v>0.33</v>
      </c>
      <c r="U12" s="301" t="s">
        <v>518</v>
      </c>
      <c r="V12" s="301" t="s">
        <v>528</v>
      </c>
      <c r="W12" s="207"/>
      <c r="X12" s="168" t="s">
        <v>585</v>
      </c>
      <c r="Y12" s="7"/>
    </row>
    <row r="13" spans="1:2030" ht="93.75" customHeight="1" x14ac:dyDescent="0.25">
      <c r="A13" s="199"/>
      <c r="B13" s="189"/>
      <c r="C13" s="189"/>
      <c r="D13" s="191" t="s">
        <v>39</v>
      </c>
      <c r="E13" s="191" t="s">
        <v>40</v>
      </c>
      <c r="F13" s="191" t="s">
        <v>473</v>
      </c>
      <c r="G13" s="191" t="s">
        <v>41</v>
      </c>
      <c r="H13" s="175" t="s">
        <v>404</v>
      </c>
      <c r="I13" s="204" t="s">
        <v>38</v>
      </c>
      <c r="J13" s="204" t="s">
        <v>42</v>
      </c>
      <c r="K13" s="170" t="s">
        <v>293</v>
      </c>
      <c r="L13" s="170" t="s">
        <v>383</v>
      </c>
      <c r="M13" s="170" t="s">
        <v>373</v>
      </c>
      <c r="N13" s="170" t="s">
        <v>388</v>
      </c>
      <c r="O13" s="170" t="s">
        <v>374</v>
      </c>
      <c r="P13" s="170" t="s">
        <v>397</v>
      </c>
      <c r="Q13" s="174" t="s">
        <v>42</v>
      </c>
      <c r="R13" s="238">
        <v>0.1</v>
      </c>
      <c r="S13" s="204">
        <v>0</v>
      </c>
      <c r="T13" s="226">
        <v>0</v>
      </c>
      <c r="U13" s="232" t="s">
        <v>519</v>
      </c>
      <c r="V13" s="232" t="s">
        <v>529</v>
      </c>
      <c r="W13" s="207"/>
      <c r="X13" s="200" t="s">
        <v>586</v>
      </c>
      <c r="Y13" s="7"/>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row>
    <row r="14" spans="1:2030" ht="73.5" customHeight="1" x14ac:dyDescent="0.25">
      <c r="A14" s="199"/>
      <c r="B14" s="189"/>
      <c r="C14" s="189"/>
      <c r="D14" s="185"/>
      <c r="E14" s="185"/>
      <c r="F14" s="185"/>
      <c r="G14" s="185"/>
      <c r="H14" s="176"/>
      <c r="I14" s="205"/>
      <c r="J14" s="205"/>
      <c r="K14" s="170"/>
      <c r="L14" s="170"/>
      <c r="M14" s="170"/>
      <c r="N14" s="170"/>
      <c r="O14" s="170"/>
      <c r="P14" s="170"/>
      <c r="Q14" s="174"/>
      <c r="R14" s="170"/>
      <c r="S14" s="205"/>
      <c r="T14" s="239"/>
      <c r="U14" s="233"/>
      <c r="V14" s="233"/>
      <c r="W14" s="205"/>
      <c r="X14" s="202"/>
      <c r="Y14" s="4"/>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2030" ht="107.25" customHeight="1" x14ac:dyDescent="0.25">
      <c r="A15" s="199"/>
      <c r="B15" s="189"/>
      <c r="C15" s="189"/>
      <c r="D15" s="111" t="s">
        <v>43</v>
      </c>
      <c r="E15" s="114" t="s">
        <v>44</v>
      </c>
      <c r="F15" s="114" t="s">
        <v>45</v>
      </c>
      <c r="G15" s="114" t="s">
        <v>46</v>
      </c>
      <c r="H15" s="171" t="s">
        <v>444</v>
      </c>
      <c r="I15" s="126">
        <v>0.8</v>
      </c>
      <c r="J15" s="111" t="s">
        <v>474</v>
      </c>
      <c r="K15" s="170" t="s">
        <v>297</v>
      </c>
      <c r="L15" s="170" t="s">
        <v>300</v>
      </c>
      <c r="M15" s="170">
        <v>3602018</v>
      </c>
      <c r="N15" s="170" t="s">
        <v>301</v>
      </c>
      <c r="O15" s="170">
        <v>360201800</v>
      </c>
      <c r="P15" s="170" t="s">
        <v>302</v>
      </c>
      <c r="Q15" s="106" t="s">
        <v>474</v>
      </c>
      <c r="R15" s="104">
        <v>1741</v>
      </c>
      <c r="S15" s="118">
        <v>1523</v>
      </c>
      <c r="T15" s="123">
        <f>S15/R15</f>
        <v>0.87478460654796097</v>
      </c>
      <c r="U15" s="229"/>
      <c r="V15" s="229"/>
      <c r="W15" s="204" t="s">
        <v>494</v>
      </c>
      <c r="X15" s="309" t="s">
        <v>587</v>
      </c>
      <c r="Y15" s="275"/>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2030" ht="71.25" customHeight="1" x14ac:dyDescent="0.25">
      <c r="A16" s="199"/>
      <c r="B16" s="189"/>
      <c r="C16" s="189"/>
      <c r="D16" s="111" t="s">
        <v>47</v>
      </c>
      <c r="E16" s="114" t="s">
        <v>48</v>
      </c>
      <c r="F16" s="114" t="s">
        <v>49</v>
      </c>
      <c r="G16" s="114" t="s">
        <v>46</v>
      </c>
      <c r="H16" s="172"/>
      <c r="I16" s="104" t="s">
        <v>38</v>
      </c>
      <c r="J16" s="111" t="s">
        <v>474</v>
      </c>
      <c r="K16" s="170"/>
      <c r="L16" s="170"/>
      <c r="M16" s="170"/>
      <c r="N16" s="170"/>
      <c r="O16" s="170"/>
      <c r="P16" s="170"/>
      <c r="Q16" s="106" t="s">
        <v>474</v>
      </c>
      <c r="R16" s="104">
        <v>1741</v>
      </c>
      <c r="S16" s="118">
        <v>1523</v>
      </c>
      <c r="T16" s="123">
        <f>S16/R16</f>
        <v>0.87478460654796097</v>
      </c>
      <c r="U16" s="240"/>
      <c r="V16" s="240"/>
      <c r="W16" s="205"/>
      <c r="X16" s="310"/>
      <c r="Y16" s="275"/>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38.25" x14ac:dyDescent="0.25">
      <c r="A17" s="199"/>
      <c r="B17" s="189"/>
      <c r="C17" s="189"/>
      <c r="D17" s="189" t="s">
        <v>50</v>
      </c>
      <c r="E17" s="200" t="s">
        <v>51</v>
      </c>
      <c r="F17" s="114" t="s">
        <v>52</v>
      </c>
      <c r="G17" s="114" t="s">
        <v>53</v>
      </c>
      <c r="H17" s="170" t="s">
        <v>405</v>
      </c>
      <c r="I17" s="104" t="s">
        <v>54</v>
      </c>
      <c r="J17" s="111" t="s">
        <v>55</v>
      </c>
      <c r="K17" s="170" t="s">
        <v>475</v>
      </c>
      <c r="L17" s="170" t="s">
        <v>384</v>
      </c>
      <c r="M17" s="170" t="s">
        <v>303</v>
      </c>
      <c r="N17" s="170" t="s">
        <v>476</v>
      </c>
      <c r="O17" s="170" t="s">
        <v>304</v>
      </c>
      <c r="P17" s="170" t="s">
        <v>398</v>
      </c>
      <c r="Q17" s="106" t="s">
        <v>55</v>
      </c>
      <c r="R17" s="178" t="s">
        <v>428</v>
      </c>
      <c r="S17" s="76">
        <v>0.03</v>
      </c>
      <c r="T17" s="129">
        <v>1</v>
      </c>
      <c r="U17" s="285" t="s">
        <v>503</v>
      </c>
      <c r="V17" s="285" t="s">
        <v>504</v>
      </c>
      <c r="W17" s="170" t="s">
        <v>282</v>
      </c>
      <c r="X17" s="311" t="s">
        <v>548</v>
      </c>
      <c r="Y17" s="13"/>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93.75" customHeight="1" x14ac:dyDescent="0.25">
      <c r="A18" s="199"/>
      <c r="B18" s="189"/>
      <c r="C18" s="189"/>
      <c r="D18" s="189"/>
      <c r="E18" s="201"/>
      <c r="F18" s="200" t="s">
        <v>56</v>
      </c>
      <c r="G18" s="200" t="s">
        <v>53</v>
      </c>
      <c r="H18" s="203"/>
      <c r="I18" s="204" t="s">
        <v>57</v>
      </c>
      <c r="J18" s="191" t="s">
        <v>58</v>
      </c>
      <c r="K18" s="170"/>
      <c r="L18" s="170"/>
      <c r="M18" s="170"/>
      <c r="N18" s="170"/>
      <c r="O18" s="170"/>
      <c r="P18" s="170"/>
      <c r="Q18" s="174" t="s">
        <v>58</v>
      </c>
      <c r="R18" s="179"/>
      <c r="S18" s="178" t="s">
        <v>440</v>
      </c>
      <c r="T18" s="231">
        <v>0.97219999999999995</v>
      </c>
      <c r="U18" s="286"/>
      <c r="V18" s="286"/>
      <c r="W18" s="170"/>
      <c r="X18" s="312"/>
      <c r="Y18" s="6"/>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24.75" customHeight="1" x14ac:dyDescent="0.25">
      <c r="A19" s="199"/>
      <c r="B19" s="189"/>
      <c r="C19" s="189"/>
      <c r="D19" s="189"/>
      <c r="E19" s="202"/>
      <c r="F19" s="202"/>
      <c r="G19" s="202"/>
      <c r="H19" s="203"/>
      <c r="I19" s="205"/>
      <c r="J19" s="185"/>
      <c r="K19" s="170"/>
      <c r="L19" s="170"/>
      <c r="M19" s="170"/>
      <c r="N19" s="170"/>
      <c r="O19" s="170"/>
      <c r="P19" s="170"/>
      <c r="Q19" s="174"/>
      <c r="R19" s="180"/>
      <c r="S19" s="180"/>
      <c r="T19" s="231"/>
      <c r="U19" s="287"/>
      <c r="V19" s="287"/>
      <c r="W19" s="170"/>
      <c r="X19" s="313"/>
      <c r="Y19" s="4"/>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5" customHeight="1" x14ac:dyDescent="0.25">
      <c r="A20" s="199"/>
      <c r="B20" s="189"/>
      <c r="C20" s="189"/>
      <c r="D20" s="189" t="s">
        <v>59</v>
      </c>
      <c r="E20" s="200" t="s">
        <v>60</v>
      </c>
      <c r="F20" s="200" t="s">
        <v>495</v>
      </c>
      <c r="G20" s="200" t="s">
        <v>61</v>
      </c>
      <c r="H20" s="170" t="s">
        <v>406</v>
      </c>
      <c r="I20" s="204" t="s">
        <v>38</v>
      </c>
      <c r="J20" s="208">
        <v>0.1</v>
      </c>
      <c r="K20" s="170" t="s">
        <v>293</v>
      </c>
      <c r="L20" s="170" t="s">
        <v>305</v>
      </c>
      <c r="M20" s="170">
        <v>4103059</v>
      </c>
      <c r="N20" s="170" t="s">
        <v>306</v>
      </c>
      <c r="O20" s="170">
        <v>410305900</v>
      </c>
      <c r="P20" s="170" t="s">
        <v>307</v>
      </c>
      <c r="Q20" s="173">
        <v>0.1</v>
      </c>
      <c r="R20" s="177">
        <v>10</v>
      </c>
      <c r="S20" s="234">
        <v>55</v>
      </c>
      <c r="T20" s="280">
        <v>1</v>
      </c>
      <c r="U20" s="224" t="s">
        <v>510</v>
      </c>
      <c r="V20" s="224" t="s">
        <v>530</v>
      </c>
      <c r="W20" s="170" t="s">
        <v>506</v>
      </c>
      <c r="X20" s="309" t="s">
        <v>588</v>
      </c>
      <c r="Y20" s="4"/>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5">
      <c r="A21" s="199"/>
      <c r="B21" s="189"/>
      <c r="C21" s="189"/>
      <c r="D21" s="189"/>
      <c r="E21" s="201"/>
      <c r="F21" s="201"/>
      <c r="G21" s="201"/>
      <c r="H21" s="203"/>
      <c r="I21" s="207"/>
      <c r="J21" s="265"/>
      <c r="K21" s="170"/>
      <c r="L21" s="170"/>
      <c r="M21" s="170"/>
      <c r="N21" s="170"/>
      <c r="O21" s="170"/>
      <c r="P21" s="170"/>
      <c r="Q21" s="173"/>
      <c r="R21" s="177"/>
      <c r="S21" s="235"/>
      <c r="T21" s="283"/>
      <c r="U21" s="224"/>
      <c r="V21" s="224"/>
      <c r="W21" s="170"/>
      <c r="X21" s="314"/>
      <c r="Y21" s="4"/>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51.75" customHeight="1" x14ac:dyDescent="0.25">
      <c r="A22" s="199"/>
      <c r="B22" s="189"/>
      <c r="C22" s="189"/>
      <c r="D22" s="189"/>
      <c r="E22" s="201"/>
      <c r="F22" s="201"/>
      <c r="G22" s="201"/>
      <c r="H22" s="203"/>
      <c r="I22" s="207"/>
      <c r="J22" s="265"/>
      <c r="K22" s="170"/>
      <c r="L22" s="170"/>
      <c r="M22" s="170"/>
      <c r="N22" s="170"/>
      <c r="O22" s="170"/>
      <c r="P22" s="170"/>
      <c r="Q22" s="173"/>
      <c r="R22" s="177"/>
      <c r="S22" s="235"/>
      <c r="T22" s="283"/>
      <c r="U22" s="224"/>
      <c r="V22" s="224"/>
      <c r="W22" s="170"/>
      <c r="X22" s="314"/>
      <c r="Y22" s="4"/>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93" customHeight="1" x14ac:dyDescent="0.25">
      <c r="A23" s="199"/>
      <c r="B23" s="189"/>
      <c r="C23" s="189"/>
      <c r="D23" s="189"/>
      <c r="E23" s="202"/>
      <c r="F23" s="202"/>
      <c r="G23" s="202"/>
      <c r="H23" s="203"/>
      <c r="I23" s="205"/>
      <c r="J23" s="209"/>
      <c r="K23" s="170"/>
      <c r="L23" s="170"/>
      <c r="M23" s="170"/>
      <c r="N23" s="170"/>
      <c r="O23" s="170"/>
      <c r="P23" s="170"/>
      <c r="Q23" s="173"/>
      <c r="R23" s="177"/>
      <c r="S23" s="270"/>
      <c r="T23" s="281"/>
      <c r="U23" s="224"/>
      <c r="V23" s="224"/>
      <c r="W23" s="170"/>
      <c r="X23" s="310"/>
      <c r="Y23" s="4"/>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75.5" customHeight="1" x14ac:dyDescent="0.25">
      <c r="A24" s="199"/>
      <c r="B24" s="189"/>
      <c r="C24" s="189"/>
      <c r="D24" s="111" t="s">
        <v>62</v>
      </c>
      <c r="E24" s="158" t="s">
        <v>63</v>
      </c>
      <c r="F24" s="114" t="s">
        <v>64</v>
      </c>
      <c r="G24" s="114" t="s">
        <v>477</v>
      </c>
      <c r="H24" s="104" t="s">
        <v>407</v>
      </c>
      <c r="I24" s="104" t="s">
        <v>38</v>
      </c>
      <c r="J24" s="126">
        <v>0.6</v>
      </c>
      <c r="K24" s="104" t="s">
        <v>297</v>
      </c>
      <c r="L24" s="104" t="s">
        <v>385</v>
      </c>
      <c r="M24" s="104" t="s">
        <v>375</v>
      </c>
      <c r="N24" s="104" t="s">
        <v>389</v>
      </c>
      <c r="O24" s="104" t="s">
        <v>376</v>
      </c>
      <c r="P24" s="104" t="s">
        <v>391</v>
      </c>
      <c r="Q24" s="105">
        <v>0.6</v>
      </c>
      <c r="R24" s="126">
        <v>0.1</v>
      </c>
      <c r="S24" s="126">
        <v>0.05</v>
      </c>
      <c r="T24" s="124">
        <v>0.5</v>
      </c>
      <c r="U24" s="155" t="s">
        <v>520</v>
      </c>
      <c r="V24" s="155" t="s">
        <v>531</v>
      </c>
      <c r="W24" s="119" t="s">
        <v>258</v>
      </c>
      <c r="X24" s="157" t="s">
        <v>589</v>
      </c>
      <c r="Y24" s="10"/>
      <c r="Z24" s="8"/>
      <c r="AA24" s="8"/>
      <c r="AB24" s="2"/>
      <c r="AC24" s="2"/>
      <c r="AD24" s="2"/>
      <c r="AE24" s="2"/>
      <c r="AF24" s="2"/>
      <c r="AG24" s="2"/>
      <c r="AH24" s="2"/>
      <c r="AI24" s="2"/>
      <c r="AJ24" s="2"/>
      <c r="AK24" s="2"/>
      <c r="AL24" s="2"/>
      <c r="AM24" s="2"/>
      <c r="AN24" s="2"/>
      <c r="AO24" s="2"/>
      <c r="AP24" s="2"/>
      <c r="AQ24" s="2"/>
      <c r="AR24" s="2"/>
      <c r="AS24" s="2"/>
      <c r="AT24" s="2"/>
      <c r="AU24" s="2"/>
      <c r="AV24" s="2"/>
      <c r="AW24" s="2"/>
      <c r="AX24" s="2"/>
    </row>
    <row r="25" spans="1:50" ht="92.25" customHeight="1" x14ac:dyDescent="0.25">
      <c r="A25" s="199"/>
      <c r="B25" s="189"/>
      <c r="C25" s="189"/>
      <c r="D25" s="111" t="s">
        <v>65</v>
      </c>
      <c r="E25" s="112" t="s">
        <v>500</v>
      </c>
      <c r="F25" s="112" t="s">
        <v>66</v>
      </c>
      <c r="G25" s="112" t="s">
        <v>67</v>
      </c>
      <c r="H25" s="104" t="s">
        <v>456</v>
      </c>
      <c r="I25" s="111">
        <v>1</v>
      </c>
      <c r="J25" s="111">
        <v>5</v>
      </c>
      <c r="K25" s="104" t="s">
        <v>297</v>
      </c>
      <c r="L25" s="104" t="s">
        <v>308</v>
      </c>
      <c r="M25" s="104">
        <v>3502017</v>
      </c>
      <c r="N25" s="104" t="s">
        <v>309</v>
      </c>
      <c r="O25" s="104">
        <v>350201701</v>
      </c>
      <c r="P25" s="104" t="s">
        <v>310</v>
      </c>
      <c r="Q25" s="107">
        <v>5</v>
      </c>
      <c r="R25" s="104">
        <v>1</v>
      </c>
      <c r="S25" s="119">
        <v>0</v>
      </c>
      <c r="T25" s="140">
        <f>(S25/R25)*1</f>
        <v>0</v>
      </c>
      <c r="U25" s="155">
        <v>0</v>
      </c>
      <c r="V25" s="155">
        <v>0</v>
      </c>
      <c r="W25" s="119" t="s">
        <v>283</v>
      </c>
      <c r="X25" s="167" t="s">
        <v>549</v>
      </c>
      <c r="Y25" s="8"/>
      <c r="Z25" s="8"/>
      <c r="AA25" s="8"/>
      <c r="AB25" s="2"/>
      <c r="AC25" s="2"/>
      <c r="AD25" s="2"/>
      <c r="AE25" s="2"/>
      <c r="AF25" s="2"/>
      <c r="AG25" s="2"/>
      <c r="AH25" s="2"/>
      <c r="AI25" s="2"/>
      <c r="AJ25" s="2"/>
      <c r="AK25" s="2"/>
      <c r="AL25" s="2"/>
      <c r="AM25" s="2"/>
      <c r="AN25" s="2"/>
      <c r="AO25" s="2"/>
      <c r="AP25" s="2"/>
      <c r="AQ25" s="2"/>
      <c r="AR25" s="2"/>
      <c r="AS25" s="2"/>
      <c r="AT25" s="2"/>
      <c r="AU25" s="2"/>
      <c r="AV25" s="2"/>
      <c r="AW25" s="2"/>
      <c r="AX25" s="2"/>
    </row>
    <row r="26" spans="1:50" ht="68.25" customHeight="1" x14ac:dyDescent="0.25">
      <c r="A26" s="199"/>
      <c r="B26" s="189" t="s">
        <v>68</v>
      </c>
      <c r="C26" s="189" t="s">
        <v>69</v>
      </c>
      <c r="D26" s="189" t="s">
        <v>70</v>
      </c>
      <c r="E26" s="188" t="s">
        <v>71</v>
      </c>
      <c r="F26" s="110" t="s">
        <v>72</v>
      </c>
      <c r="G26" s="110" t="s">
        <v>73</v>
      </c>
      <c r="H26" s="72" t="s">
        <v>408</v>
      </c>
      <c r="I26" s="138" t="s">
        <v>74</v>
      </c>
      <c r="J26" s="109" t="s">
        <v>75</v>
      </c>
      <c r="K26" s="170" t="s">
        <v>293</v>
      </c>
      <c r="L26" s="170" t="s">
        <v>311</v>
      </c>
      <c r="M26" s="170" t="s">
        <v>378</v>
      </c>
      <c r="N26" s="170" t="s">
        <v>377</v>
      </c>
      <c r="O26" s="170" t="s">
        <v>379</v>
      </c>
      <c r="P26" s="170" t="s">
        <v>380</v>
      </c>
      <c r="Q26" s="106" t="s">
        <v>75</v>
      </c>
      <c r="R26" s="76">
        <v>0.878</v>
      </c>
      <c r="S26" s="108">
        <v>0.76090000000000002</v>
      </c>
      <c r="T26" s="139">
        <f>S26/R26</f>
        <v>0.86662870159453309</v>
      </c>
      <c r="U26" s="224">
        <v>0</v>
      </c>
      <c r="V26" s="229">
        <v>0</v>
      </c>
      <c r="W26" s="204" t="s">
        <v>259</v>
      </c>
      <c r="X26" s="169" t="s">
        <v>550</v>
      </c>
      <c r="Y26" s="11"/>
      <c r="Z26" s="8"/>
      <c r="AA26" s="8"/>
      <c r="AB26" s="2"/>
      <c r="AC26" s="2"/>
      <c r="AD26" s="2"/>
      <c r="AE26" s="2"/>
      <c r="AF26" s="2"/>
      <c r="AG26" s="2"/>
      <c r="AH26" s="2"/>
      <c r="AI26" s="2"/>
      <c r="AJ26" s="2"/>
      <c r="AK26" s="2"/>
      <c r="AL26" s="2"/>
      <c r="AM26" s="2"/>
      <c r="AN26" s="2"/>
      <c r="AO26" s="2"/>
      <c r="AP26" s="2"/>
      <c r="AQ26" s="2"/>
      <c r="AR26" s="2"/>
      <c r="AS26" s="2"/>
      <c r="AT26" s="2"/>
      <c r="AU26" s="2"/>
      <c r="AV26" s="2"/>
      <c r="AW26" s="2"/>
      <c r="AX26" s="2"/>
    </row>
    <row r="27" spans="1:50" ht="15" customHeight="1" x14ac:dyDescent="0.25">
      <c r="A27" s="199"/>
      <c r="B27" s="189"/>
      <c r="C27" s="189"/>
      <c r="D27" s="189"/>
      <c r="E27" s="190"/>
      <c r="F27" s="192" t="s">
        <v>76</v>
      </c>
      <c r="G27" s="192" t="s">
        <v>73</v>
      </c>
      <c r="H27" s="170" t="s">
        <v>409</v>
      </c>
      <c r="I27" s="268" t="s">
        <v>77</v>
      </c>
      <c r="J27" s="191" t="s">
        <v>78</v>
      </c>
      <c r="K27" s="170"/>
      <c r="L27" s="170"/>
      <c r="M27" s="170"/>
      <c r="N27" s="170"/>
      <c r="O27" s="170"/>
      <c r="P27" s="170"/>
      <c r="Q27" s="175" t="s">
        <v>78</v>
      </c>
      <c r="R27" s="171">
        <v>0.52</v>
      </c>
      <c r="S27" s="178">
        <v>0.41539999999999999</v>
      </c>
      <c r="T27" s="282">
        <f>S27/R27</f>
        <v>0.79884615384615376</v>
      </c>
      <c r="U27" s="224"/>
      <c r="V27" s="230"/>
      <c r="W27" s="207"/>
      <c r="X27" s="200" t="s">
        <v>550</v>
      </c>
      <c r="Y27" s="14"/>
      <c r="Z27" s="8"/>
      <c r="AA27" s="8"/>
      <c r="AB27" s="2"/>
      <c r="AC27" s="2"/>
      <c r="AD27" s="2"/>
      <c r="AE27" s="2"/>
      <c r="AF27" s="2"/>
      <c r="AG27" s="2"/>
      <c r="AH27" s="2"/>
      <c r="AI27" s="2"/>
      <c r="AJ27" s="2"/>
      <c r="AK27" s="2"/>
      <c r="AL27" s="2"/>
      <c r="AM27" s="2"/>
      <c r="AN27" s="2"/>
      <c r="AO27" s="2"/>
      <c r="AP27" s="2"/>
      <c r="AQ27" s="2"/>
      <c r="AR27" s="2"/>
      <c r="AS27" s="2"/>
      <c r="AT27" s="2"/>
      <c r="AU27" s="2"/>
      <c r="AV27" s="2"/>
      <c r="AW27" s="2"/>
      <c r="AX27" s="2"/>
    </row>
    <row r="28" spans="1:50" ht="112.5" customHeight="1" x14ac:dyDescent="0.25">
      <c r="A28" s="199"/>
      <c r="B28" s="189"/>
      <c r="C28" s="189"/>
      <c r="D28" s="189"/>
      <c r="E28" s="190"/>
      <c r="F28" s="188"/>
      <c r="G28" s="188"/>
      <c r="H28" s="170"/>
      <c r="I28" s="269"/>
      <c r="J28" s="185"/>
      <c r="K28" s="170"/>
      <c r="L28" s="170"/>
      <c r="M28" s="170"/>
      <c r="N28" s="170"/>
      <c r="O28" s="170"/>
      <c r="P28" s="170"/>
      <c r="Q28" s="176"/>
      <c r="R28" s="172"/>
      <c r="S28" s="180"/>
      <c r="T28" s="282"/>
      <c r="U28" s="224"/>
      <c r="V28" s="240"/>
      <c r="W28" s="205"/>
      <c r="X28" s="315"/>
      <c r="Y28" s="12"/>
      <c r="Z28" s="8"/>
      <c r="AA28" s="8"/>
      <c r="AB28" s="2"/>
      <c r="AC28" s="2"/>
      <c r="AD28" s="2"/>
      <c r="AE28" s="2"/>
      <c r="AF28" s="2"/>
      <c r="AG28" s="2"/>
      <c r="AH28" s="2"/>
      <c r="AI28" s="2"/>
      <c r="AJ28" s="2"/>
      <c r="AK28" s="2"/>
      <c r="AL28" s="2"/>
      <c r="AM28" s="2"/>
      <c r="AN28" s="2"/>
      <c r="AO28" s="2"/>
      <c r="AP28" s="2"/>
      <c r="AQ28" s="2"/>
      <c r="AR28" s="2"/>
      <c r="AS28" s="2"/>
      <c r="AT28" s="2"/>
      <c r="AU28" s="2"/>
      <c r="AV28" s="2"/>
      <c r="AW28" s="2"/>
      <c r="AX28" s="2"/>
    </row>
    <row r="29" spans="1:50" ht="76.5" x14ac:dyDescent="0.25">
      <c r="A29" s="199"/>
      <c r="B29" s="189"/>
      <c r="C29" s="189"/>
      <c r="D29" s="189" t="s">
        <v>79</v>
      </c>
      <c r="E29" s="112" t="s">
        <v>80</v>
      </c>
      <c r="F29" s="112" t="s">
        <v>478</v>
      </c>
      <c r="G29" s="112" t="s">
        <v>73</v>
      </c>
      <c r="H29" s="104" t="s">
        <v>409</v>
      </c>
      <c r="I29" s="111">
        <v>4</v>
      </c>
      <c r="J29" s="111">
        <v>8</v>
      </c>
      <c r="K29" s="104" t="s">
        <v>293</v>
      </c>
      <c r="L29" s="104" t="s">
        <v>311</v>
      </c>
      <c r="M29" s="104">
        <v>2201030</v>
      </c>
      <c r="N29" s="104" t="s">
        <v>312</v>
      </c>
      <c r="O29" s="104">
        <v>220103000</v>
      </c>
      <c r="P29" s="104" t="s">
        <v>313</v>
      </c>
      <c r="Q29" s="106">
        <v>8</v>
      </c>
      <c r="R29" s="77">
        <v>8</v>
      </c>
      <c r="S29" s="104">
        <v>8</v>
      </c>
      <c r="T29" s="131">
        <f>(S29/R29)*1</f>
        <v>1</v>
      </c>
      <c r="U29" s="155"/>
      <c r="V29" s="155"/>
      <c r="W29" s="119" t="s">
        <v>260</v>
      </c>
      <c r="X29" s="169" t="s">
        <v>551</v>
      </c>
      <c r="Y29" s="10"/>
      <c r="Z29" s="8"/>
      <c r="AA29" s="8"/>
      <c r="AB29" s="2"/>
      <c r="AC29" s="2"/>
      <c r="AD29" s="2"/>
      <c r="AE29" s="2"/>
      <c r="AF29" s="2"/>
      <c r="AG29" s="2"/>
      <c r="AH29" s="2"/>
      <c r="AI29" s="2"/>
      <c r="AJ29" s="2"/>
      <c r="AK29" s="2"/>
      <c r="AL29" s="2"/>
      <c r="AM29" s="2"/>
      <c r="AN29" s="2"/>
      <c r="AO29" s="2"/>
      <c r="AP29" s="2"/>
      <c r="AQ29" s="2"/>
      <c r="AR29" s="2"/>
      <c r="AS29" s="2"/>
      <c r="AT29" s="2"/>
      <c r="AU29" s="2"/>
      <c r="AV29" s="2"/>
      <c r="AW29" s="2"/>
      <c r="AX29" s="2"/>
    </row>
    <row r="30" spans="1:50" ht="409.5" customHeight="1" x14ac:dyDescent="0.25">
      <c r="A30" s="199"/>
      <c r="B30" s="189"/>
      <c r="C30" s="189"/>
      <c r="D30" s="189"/>
      <c r="E30" s="112" t="s">
        <v>496</v>
      </c>
      <c r="F30" s="112" t="s">
        <v>81</v>
      </c>
      <c r="G30" s="112" t="s">
        <v>82</v>
      </c>
      <c r="H30" s="104" t="s">
        <v>410</v>
      </c>
      <c r="I30" s="78" t="s">
        <v>83</v>
      </c>
      <c r="J30" s="111" t="s">
        <v>84</v>
      </c>
      <c r="K30" s="104" t="s">
        <v>293</v>
      </c>
      <c r="L30" s="104" t="s">
        <v>314</v>
      </c>
      <c r="M30" s="104" t="s">
        <v>295</v>
      </c>
      <c r="N30" s="104" t="s">
        <v>315</v>
      </c>
      <c r="O30" s="104" t="s">
        <v>295</v>
      </c>
      <c r="P30" s="104" t="s">
        <v>316</v>
      </c>
      <c r="Q30" s="106" t="s">
        <v>84</v>
      </c>
      <c r="R30" s="79">
        <v>0.46100000000000002</v>
      </c>
      <c r="S30" s="79">
        <v>0.47299999999999998</v>
      </c>
      <c r="T30" s="131">
        <v>1</v>
      </c>
      <c r="U30" s="153" t="s">
        <v>497</v>
      </c>
      <c r="V30" s="154" t="s">
        <v>498</v>
      </c>
      <c r="W30" s="204" t="s">
        <v>261</v>
      </c>
      <c r="X30" s="169" t="s">
        <v>552</v>
      </c>
      <c r="Y30" s="10"/>
      <c r="Z30" s="15">
        <v>0.49</v>
      </c>
      <c r="AA30" s="8"/>
      <c r="AB30" s="2"/>
      <c r="AC30" s="2"/>
      <c r="AD30" s="2"/>
      <c r="AE30" s="2"/>
      <c r="AF30" s="2"/>
      <c r="AG30" s="2"/>
      <c r="AH30" s="2"/>
      <c r="AI30" s="2"/>
      <c r="AJ30" s="2"/>
      <c r="AK30" s="2"/>
      <c r="AL30" s="2"/>
      <c r="AM30" s="2"/>
      <c r="AN30" s="2"/>
      <c r="AO30" s="2"/>
      <c r="AP30" s="2"/>
      <c r="AQ30" s="2"/>
      <c r="AR30" s="2"/>
      <c r="AS30" s="2"/>
      <c r="AT30" s="2"/>
      <c r="AU30" s="2"/>
      <c r="AV30" s="2"/>
      <c r="AW30" s="2"/>
      <c r="AX30" s="2"/>
    </row>
    <row r="31" spans="1:50" ht="108" customHeight="1" x14ac:dyDescent="0.25">
      <c r="A31" s="199"/>
      <c r="B31" s="189"/>
      <c r="C31" s="189"/>
      <c r="D31" s="189" t="s">
        <v>85</v>
      </c>
      <c r="E31" s="112" t="s">
        <v>86</v>
      </c>
      <c r="F31" s="112" t="s">
        <v>87</v>
      </c>
      <c r="G31" s="112" t="s">
        <v>82</v>
      </c>
      <c r="H31" s="104" t="s">
        <v>409</v>
      </c>
      <c r="I31" s="73" t="s">
        <v>88</v>
      </c>
      <c r="J31" s="111" t="s">
        <v>89</v>
      </c>
      <c r="K31" s="170" t="s">
        <v>293</v>
      </c>
      <c r="L31" s="170" t="s">
        <v>311</v>
      </c>
      <c r="M31" s="170">
        <v>2201033</v>
      </c>
      <c r="N31" s="170" t="s">
        <v>317</v>
      </c>
      <c r="O31" s="170">
        <v>220103300</v>
      </c>
      <c r="P31" s="170" t="s">
        <v>318</v>
      </c>
      <c r="Q31" s="106" t="s">
        <v>89</v>
      </c>
      <c r="R31" s="125">
        <v>0.46800000000000003</v>
      </c>
      <c r="S31" s="125">
        <v>0.54300000000000004</v>
      </c>
      <c r="T31" s="131">
        <v>0.86550000000000005</v>
      </c>
      <c r="U31" s="153">
        <v>0</v>
      </c>
      <c r="V31" s="153">
        <v>0</v>
      </c>
      <c r="W31" s="207"/>
      <c r="X31" s="166" t="s">
        <v>553</v>
      </c>
      <c r="Y31" s="16"/>
      <c r="Z31" s="17"/>
      <c r="AA31" s="8"/>
      <c r="AB31" s="2"/>
      <c r="AC31" s="2"/>
      <c r="AD31" s="2"/>
      <c r="AE31" s="2"/>
      <c r="AF31" s="2"/>
      <c r="AG31" s="2"/>
      <c r="AH31" s="2"/>
      <c r="AI31" s="2"/>
      <c r="AJ31" s="2"/>
      <c r="AK31" s="2"/>
      <c r="AL31" s="2"/>
      <c r="AM31" s="2"/>
      <c r="AN31" s="2"/>
      <c r="AO31" s="2"/>
      <c r="AP31" s="2"/>
      <c r="AQ31" s="2"/>
      <c r="AR31" s="2"/>
      <c r="AS31" s="2"/>
      <c r="AT31" s="2"/>
      <c r="AU31" s="2"/>
      <c r="AV31" s="2"/>
      <c r="AW31" s="2"/>
      <c r="AX31" s="2"/>
    </row>
    <row r="32" spans="1:50" ht="231" customHeight="1" x14ac:dyDescent="0.25">
      <c r="A32" s="199"/>
      <c r="B32" s="189"/>
      <c r="C32" s="189"/>
      <c r="D32" s="189"/>
      <c r="E32" s="112" t="s">
        <v>90</v>
      </c>
      <c r="F32" s="112" t="s">
        <v>91</v>
      </c>
      <c r="G32" s="112" t="s">
        <v>82</v>
      </c>
      <c r="H32" s="104" t="s">
        <v>410</v>
      </c>
      <c r="I32" s="78" t="s">
        <v>92</v>
      </c>
      <c r="J32" s="111" t="s">
        <v>93</v>
      </c>
      <c r="K32" s="170"/>
      <c r="L32" s="170"/>
      <c r="M32" s="170"/>
      <c r="N32" s="170"/>
      <c r="O32" s="170"/>
      <c r="P32" s="170"/>
      <c r="Q32" s="106" t="s">
        <v>93</v>
      </c>
      <c r="R32" s="125">
        <v>8.1199999999999994E-2</v>
      </c>
      <c r="S32" s="125">
        <v>8.7900000000000006E-2</v>
      </c>
      <c r="T32" s="131">
        <v>1</v>
      </c>
      <c r="U32" s="153">
        <v>0</v>
      </c>
      <c r="V32" s="153">
        <v>0</v>
      </c>
      <c r="W32" s="207"/>
      <c r="X32" s="169" t="s">
        <v>554</v>
      </c>
      <c r="Y32" s="16"/>
      <c r="Z32" s="17"/>
      <c r="AA32" s="8"/>
      <c r="AB32" s="2"/>
      <c r="AC32" s="2"/>
      <c r="AD32" s="2"/>
      <c r="AE32" s="2"/>
      <c r="AF32" s="2"/>
      <c r="AG32" s="2"/>
      <c r="AH32" s="2"/>
      <c r="AI32" s="2"/>
      <c r="AJ32" s="2"/>
      <c r="AK32" s="2"/>
      <c r="AL32" s="2"/>
      <c r="AM32" s="2"/>
      <c r="AN32" s="2"/>
      <c r="AO32" s="2"/>
      <c r="AP32" s="2"/>
      <c r="AQ32" s="2"/>
      <c r="AR32" s="2"/>
      <c r="AS32" s="2"/>
      <c r="AT32" s="2"/>
      <c r="AU32" s="2"/>
      <c r="AV32" s="2"/>
      <c r="AW32" s="2"/>
      <c r="AX32" s="2"/>
    </row>
    <row r="33" spans="1:50" ht="165.75" customHeight="1" x14ac:dyDescent="0.25">
      <c r="A33" s="199"/>
      <c r="B33" s="189"/>
      <c r="C33" s="189"/>
      <c r="D33" s="111" t="s">
        <v>94</v>
      </c>
      <c r="E33" s="112" t="s">
        <v>95</v>
      </c>
      <c r="F33" s="112" t="s">
        <v>96</v>
      </c>
      <c r="G33" s="112" t="s">
        <v>82</v>
      </c>
      <c r="H33" s="104" t="s">
        <v>410</v>
      </c>
      <c r="I33" s="78" t="s">
        <v>97</v>
      </c>
      <c r="J33" s="111" t="s">
        <v>98</v>
      </c>
      <c r="K33" s="104" t="s">
        <v>293</v>
      </c>
      <c r="L33" s="104" t="s">
        <v>314</v>
      </c>
      <c r="M33" s="104" t="s">
        <v>295</v>
      </c>
      <c r="N33" s="104" t="s">
        <v>315</v>
      </c>
      <c r="O33" s="104" t="s">
        <v>295</v>
      </c>
      <c r="P33" s="104" t="s">
        <v>316</v>
      </c>
      <c r="Q33" s="106" t="s">
        <v>98</v>
      </c>
      <c r="R33" s="80">
        <v>0.69020000000000004</v>
      </c>
      <c r="S33" s="80">
        <v>0.623</v>
      </c>
      <c r="T33" s="131">
        <f>S33/R33</f>
        <v>0.9026369168356998</v>
      </c>
      <c r="U33" s="153">
        <v>0</v>
      </c>
      <c r="V33" s="155">
        <v>0</v>
      </c>
      <c r="W33" s="205"/>
      <c r="X33" s="169" t="s">
        <v>555</v>
      </c>
      <c r="Y33" s="7"/>
      <c r="Z33" s="15"/>
      <c r="AA33" s="8"/>
      <c r="AB33" s="2"/>
      <c r="AC33" s="2"/>
      <c r="AD33" s="2"/>
      <c r="AE33" s="2"/>
      <c r="AF33" s="2"/>
      <c r="AG33" s="2"/>
      <c r="AH33" s="2"/>
      <c r="AI33" s="2"/>
      <c r="AJ33" s="2"/>
      <c r="AK33" s="2"/>
      <c r="AL33" s="2"/>
      <c r="AM33" s="2"/>
      <c r="AN33" s="2"/>
      <c r="AO33" s="2"/>
      <c r="AP33" s="2"/>
      <c r="AQ33" s="2"/>
      <c r="AR33" s="2"/>
      <c r="AS33" s="2"/>
      <c r="AT33" s="2"/>
      <c r="AU33" s="2"/>
      <c r="AV33" s="2"/>
      <c r="AW33" s="2"/>
      <c r="AX33" s="2"/>
    </row>
    <row r="34" spans="1:50" ht="298.5" customHeight="1" x14ac:dyDescent="0.25">
      <c r="A34" s="199"/>
      <c r="B34" s="189" t="s">
        <v>99</v>
      </c>
      <c r="C34" s="189" t="s">
        <v>100</v>
      </c>
      <c r="D34" s="111" t="s">
        <v>101</v>
      </c>
      <c r="E34" s="112" t="s">
        <v>102</v>
      </c>
      <c r="F34" s="112" t="s">
        <v>103</v>
      </c>
      <c r="G34" s="112" t="s">
        <v>104</v>
      </c>
      <c r="H34" s="104" t="s">
        <v>491</v>
      </c>
      <c r="I34" s="73" t="s">
        <v>105</v>
      </c>
      <c r="J34" s="116">
        <v>0.8</v>
      </c>
      <c r="K34" s="104" t="s">
        <v>293</v>
      </c>
      <c r="L34" s="114" t="s">
        <v>319</v>
      </c>
      <c r="M34" s="104" t="s">
        <v>295</v>
      </c>
      <c r="N34" s="106" t="s">
        <v>320</v>
      </c>
      <c r="O34" s="106" t="s">
        <v>295</v>
      </c>
      <c r="P34" s="106" t="s">
        <v>321</v>
      </c>
      <c r="Q34" s="105">
        <v>0.8</v>
      </c>
      <c r="R34" s="126">
        <v>0.74</v>
      </c>
      <c r="S34" s="130">
        <f>5/12</f>
        <v>0.41666666666666669</v>
      </c>
      <c r="T34" s="131">
        <f>S34/R34</f>
        <v>0.56306306306306309</v>
      </c>
      <c r="U34" s="155" t="s">
        <v>509</v>
      </c>
      <c r="V34" s="148" t="s">
        <v>508</v>
      </c>
      <c r="W34" s="119" t="s">
        <v>262</v>
      </c>
      <c r="X34" s="169" t="s">
        <v>590</v>
      </c>
      <c r="Y34" s="7"/>
      <c r="Z34" s="8"/>
      <c r="AA34" s="8"/>
      <c r="AB34" s="2"/>
      <c r="AC34" s="2"/>
      <c r="AD34" s="2"/>
      <c r="AE34" s="2"/>
      <c r="AF34" s="2"/>
      <c r="AG34" s="2"/>
      <c r="AH34" s="2"/>
      <c r="AI34" s="2"/>
      <c r="AJ34" s="2"/>
      <c r="AK34" s="2"/>
      <c r="AL34" s="2"/>
      <c r="AM34" s="2"/>
      <c r="AN34" s="2"/>
      <c r="AO34" s="2"/>
      <c r="AP34" s="2"/>
      <c r="AQ34" s="2"/>
      <c r="AR34" s="2"/>
      <c r="AS34" s="2"/>
      <c r="AT34" s="2"/>
      <c r="AU34" s="2"/>
      <c r="AV34" s="2"/>
      <c r="AW34" s="2"/>
      <c r="AX34" s="2"/>
    </row>
    <row r="35" spans="1:50" ht="318.75" x14ac:dyDescent="0.25">
      <c r="A35" s="199"/>
      <c r="B35" s="189"/>
      <c r="C35" s="189"/>
      <c r="D35" s="111" t="s">
        <v>106</v>
      </c>
      <c r="E35" s="112" t="s">
        <v>107</v>
      </c>
      <c r="F35" s="112" t="s">
        <v>108</v>
      </c>
      <c r="G35" s="112" t="s">
        <v>109</v>
      </c>
      <c r="H35" s="104" t="s">
        <v>491</v>
      </c>
      <c r="I35" s="112" t="s">
        <v>110</v>
      </c>
      <c r="J35" s="116">
        <v>1</v>
      </c>
      <c r="K35" s="104" t="s">
        <v>293</v>
      </c>
      <c r="L35" s="114" t="s">
        <v>322</v>
      </c>
      <c r="M35" s="106">
        <v>1903011</v>
      </c>
      <c r="N35" s="106" t="s">
        <v>323</v>
      </c>
      <c r="O35" s="106">
        <v>190301100</v>
      </c>
      <c r="P35" s="106" t="s">
        <v>324</v>
      </c>
      <c r="Q35" s="105">
        <v>1</v>
      </c>
      <c r="R35" s="130">
        <v>0.96509999999999996</v>
      </c>
      <c r="S35" s="130">
        <v>0.85</v>
      </c>
      <c r="T35" s="131">
        <f>S35/R35</f>
        <v>0.88073774738369082</v>
      </c>
      <c r="U35" s="155">
        <v>0</v>
      </c>
      <c r="V35" s="155">
        <v>0</v>
      </c>
      <c r="W35" s="119" t="s">
        <v>263</v>
      </c>
      <c r="X35" s="152" t="s">
        <v>591</v>
      </c>
      <c r="Y35" s="13"/>
      <c r="Z35" s="8"/>
      <c r="AA35" s="8"/>
      <c r="AB35" s="2"/>
      <c r="AC35" s="2"/>
      <c r="AD35" s="2"/>
      <c r="AE35" s="2"/>
      <c r="AF35" s="2"/>
      <c r="AG35" s="2"/>
      <c r="AH35" s="2"/>
      <c r="AI35" s="2"/>
      <c r="AJ35" s="2"/>
      <c r="AK35" s="2"/>
      <c r="AL35" s="2"/>
      <c r="AM35" s="2"/>
      <c r="AN35" s="2"/>
      <c r="AO35" s="2"/>
      <c r="AP35" s="2"/>
      <c r="AQ35" s="2"/>
      <c r="AR35" s="2"/>
      <c r="AS35" s="2"/>
      <c r="AT35" s="2"/>
      <c r="AU35" s="2"/>
      <c r="AV35" s="2"/>
      <c r="AW35" s="2"/>
      <c r="AX35" s="2"/>
    </row>
    <row r="36" spans="1:50" ht="15" customHeight="1" x14ac:dyDescent="0.25">
      <c r="A36" s="199"/>
      <c r="B36" s="189"/>
      <c r="C36" s="189"/>
      <c r="D36" s="189" t="s">
        <v>111</v>
      </c>
      <c r="E36" s="192" t="s">
        <v>112</v>
      </c>
      <c r="F36" s="192" t="s">
        <v>479</v>
      </c>
      <c r="G36" s="192" t="s">
        <v>113</v>
      </c>
      <c r="H36" s="170" t="s">
        <v>411</v>
      </c>
      <c r="I36" s="191" t="s">
        <v>38</v>
      </c>
      <c r="J36" s="191" t="s">
        <v>480</v>
      </c>
      <c r="K36" s="170" t="s">
        <v>293</v>
      </c>
      <c r="L36" s="170" t="s">
        <v>325</v>
      </c>
      <c r="M36" s="170">
        <v>4301037</v>
      </c>
      <c r="N36" s="170" t="s">
        <v>326</v>
      </c>
      <c r="O36" s="170">
        <v>430103704</v>
      </c>
      <c r="P36" s="170" t="s">
        <v>327</v>
      </c>
      <c r="Q36" s="174" t="s">
        <v>480</v>
      </c>
      <c r="R36" s="249">
        <v>0.24</v>
      </c>
      <c r="S36" s="259">
        <v>0.75</v>
      </c>
      <c r="T36" s="280">
        <v>1</v>
      </c>
      <c r="U36" s="224">
        <v>143411000</v>
      </c>
      <c r="V36" s="224" t="s">
        <v>532</v>
      </c>
      <c r="W36" s="170" t="s">
        <v>264</v>
      </c>
      <c r="X36" s="316" t="s">
        <v>592</v>
      </c>
      <c r="Y36" s="7"/>
      <c r="Z36" s="8"/>
      <c r="AA36" s="8"/>
      <c r="AB36" s="2"/>
      <c r="AC36" s="2"/>
      <c r="AD36" s="2"/>
      <c r="AE36" s="2"/>
      <c r="AF36" s="2"/>
      <c r="AG36" s="2"/>
      <c r="AH36" s="2"/>
      <c r="AI36" s="2"/>
      <c r="AJ36" s="2"/>
      <c r="AK36" s="2"/>
      <c r="AL36" s="2"/>
      <c r="AM36" s="2"/>
      <c r="AN36" s="2"/>
      <c r="AO36" s="2"/>
      <c r="AP36" s="2"/>
      <c r="AQ36" s="2"/>
      <c r="AR36" s="2"/>
      <c r="AS36" s="2"/>
      <c r="AT36" s="2"/>
      <c r="AU36" s="2"/>
      <c r="AV36" s="2"/>
      <c r="AW36" s="2"/>
      <c r="AX36" s="2"/>
    </row>
    <row r="37" spans="1:50" ht="83.25" customHeight="1" x14ac:dyDescent="0.25">
      <c r="A37" s="199"/>
      <c r="B37" s="189"/>
      <c r="C37" s="189"/>
      <c r="D37" s="189"/>
      <c r="E37" s="187"/>
      <c r="F37" s="187"/>
      <c r="G37" s="187"/>
      <c r="H37" s="203"/>
      <c r="I37" s="184"/>
      <c r="J37" s="184"/>
      <c r="K37" s="170"/>
      <c r="L37" s="170"/>
      <c r="M37" s="170"/>
      <c r="N37" s="170"/>
      <c r="O37" s="170"/>
      <c r="P37" s="170"/>
      <c r="Q37" s="174"/>
      <c r="R37" s="249"/>
      <c r="S37" s="260"/>
      <c r="T37" s="283"/>
      <c r="U37" s="224"/>
      <c r="V37" s="284"/>
      <c r="W37" s="170"/>
      <c r="X37" s="201"/>
      <c r="Y37" s="10"/>
      <c r="Z37" s="8"/>
      <c r="AA37" s="8"/>
      <c r="AB37" s="2"/>
      <c r="AC37" s="2"/>
      <c r="AD37" s="2"/>
      <c r="AE37" s="2"/>
      <c r="AF37" s="2"/>
      <c r="AG37" s="2"/>
      <c r="AH37" s="2"/>
      <c r="AI37" s="2"/>
      <c r="AJ37" s="2"/>
      <c r="AK37" s="2"/>
      <c r="AL37" s="2"/>
      <c r="AM37" s="2"/>
      <c r="AN37" s="2"/>
      <c r="AO37" s="2"/>
      <c r="AP37" s="2"/>
      <c r="AQ37" s="2"/>
      <c r="AR37" s="2"/>
      <c r="AS37" s="2"/>
      <c r="AT37" s="2"/>
      <c r="AU37" s="2"/>
      <c r="AV37" s="2"/>
      <c r="AW37" s="2"/>
      <c r="AX37" s="2"/>
    </row>
    <row r="38" spans="1:50" ht="183" customHeight="1" x14ac:dyDescent="0.25">
      <c r="A38" s="199"/>
      <c r="B38" s="189"/>
      <c r="C38" s="189"/>
      <c r="D38" s="189"/>
      <c r="E38" s="188"/>
      <c r="F38" s="188"/>
      <c r="G38" s="188"/>
      <c r="H38" s="203"/>
      <c r="I38" s="185"/>
      <c r="J38" s="185"/>
      <c r="K38" s="170"/>
      <c r="L38" s="170"/>
      <c r="M38" s="170"/>
      <c r="N38" s="170"/>
      <c r="O38" s="170"/>
      <c r="P38" s="170"/>
      <c r="Q38" s="174"/>
      <c r="R38" s="249"/>
      <c r="S38" s="261"/>
      <c r="T38" s="281"/>
      <c r="U38" s="224"/>
      <c r="V38" s="284"/>
      <c r="W38" s="170"/>
      <c r="X38" s="202"/>
      <c r="Y38" s="7"/>
      <c r="Z38" s="8"/>
      <c r="AA38" s="8"/>
      <c r="AB38" s="2"/>
      <c r="AC38" s="2"/>
      <c r="AD38" s="2"/>
      <c r="AE38" s="2"/>
      <c r="AF38" s="2"/>
      <c r="AG38" s="2"/>
      <c r="AH38" s="2"/>
      <c r="AI38" s="2"/>
      <c r="AJ38" s="2"/>
      <c r="AK38" s="2"/>
      <c r="AL38" s="2"/>
      <c r="AM38" s="2"/>
      <c r="AN38" s="2"/>
      <c r="AO38" s="2"/>
      <c r="AP38" s="2"/>
      <c r="AQ38" s="2"/>
      <c r="AR38" s="2"/>
      <c r="AS38" s="2"/>
      <c r="AT38" s="2"/>
      <c r="AU38" s="2"/>
      <c r="AV38" s="2"/>
      <c r="AW38" s="2"/>
      <c r="AX38" s="2"/>
    </row>
    <row r="39" spans="1:50" s="2" customFormat="1" ht="127.5" x14ac:dyDescent="0.25">
      <c r="A39" s="199"/>
      <c r="B39" s="189"/>
      <c r="C39" s="189"/>
      <c r="D39" s="104" t="s">
        <v>114</v>
      </c>
      <c r="E39" s="114" t="s">
        <v>115</v>
      </c>
      <c r="F39" s="114" t="s">
        <v>116</v>
      </c>
      <c r="G39" s="114" t="s">
        <v>109</v>
      </c>
      <c r="H39" s="104" t="s">
        <v>412</v>
      </c>
      <c r="I39" s="104" t="s">
        <v>38</v>
      </c>
      <c r="J39" s="104">
        <v>12</v>
      </c>
      <c r="K39" s="104" t="s">
        <v>293</v>
      </c>
      <c r="L39" s="104" t="s">
        <v>386</v>
      </c>
      <c r="M39" s="104" t="s">
        <v>328</v>
      </c>
      <c r="N39" s="104" t="s">
        <v>481</v>
      </c>
      <c r="O39" s="104" t="s">
        <v>329</v>
      </c>
      <c r="P39" s="104" t="s">
        <v>399</v>
      </c>
      <c r="Q39" s="104">
        <v>12</v>
      </c>
      <c r="R39" s="127">
        <v>8</v>
      </c>
      <c r="S39" s="109">
        <v>12</v>
      </c>
      <c r="T39" s="135">
        <v>1</v>
      </c>
      <c r="U39" s="155">
        <v>0</v>
      </c>
      <c r="V39" s="155" t="s">
        <v>533</v>
      </c>
      <c r="W39" s="119" t="s">
        <v>265</v>
      </c>
      <c r="X39" s="167" t="s">
        <v>556</v>
      </c>
      <c r="Y39" s="4"/>
    </row>
    <row r="40" spans="1:50" s="2" customFormat="1" ht="222" customHeight="1" x14ac:dyDescent="0.25">
      <c r="A40" s="199"/>
      <c r="B40" s="189"/>
      <c r="C40" s="189"/>
      <c r="D40" s="104" t="s">
        <v>117</v>
      </c>
      <c r="E40" s="114" t="s">
        <v>118</v>
      </c>
      <c r="F40" s="114" t="s">
        <v>119</v>
      </c>
      <c r="G40" s="114" t="s">
        <v>109</v>
      </c>
      <c r="H40" s="104" t="s">
        <v>413</v>
      </c>
      <c r="I40" s="104" t="s">
        <v>38</v>
      </c>
      <c r="J40" s="126">
        <v>1</v>
      </c>
      <c r="K40" s="104" t="s">
        <v>293</v>
      </c>
      <c r="L40" s="104" t="s">
        <v>330</v>
      </c>
      <c r="M40" s="104" t="s">
        <v>38</v>
      </c>
      <c r="N40" s="104" t="s">
        <v>331</v>
      </c>
      <c r="O40" s="104" t="s">
        <v>38</v>
      </c>
      <c r="P40" s="104" t="s">
        <v>332</v>
      </c>
      <c r="Q40" s="126">
        <v>1</v>
      </c>
      <c r="R40" s="127">
        <v>100</v>
      </c>
      <c r="S40" s="81">
        <v>1</v>
      </c>
      <c r="T40" s="130">
        <v>1</v>
      </c>
      <c r="U40" s="155">
        <v>13200000</v>
      </c>
      <c r="V40" s="155" t="s">
        <v>534</v>
      </c>
      <c r="W40" s="119" t="s">
        <v>266</v>
      </c>
      <c r="X40" s="157" t="s">
        <v>593</v>
      </c>
      <c r="Y40" s="4"/>
    </row>
    <row r="41" spans="1:50" ht="83.25" customHeight="1" x14ac:dyDescent="0.25">
      <c r="A41" s="199"/>
      <c r="B41" s="189"/>
      <c r="C41" s="189"/>
      <c r="D41" s="189" t="s">
        <v>120</v>
      </c>
      <c r="E41" s="192" t="s">
        <v>121</v>
      </c>
      <c r="F41" s="112" t="s">
        <v>122</v>
      </c>
      <c r="G41" s="112" t="s">
        <v>123</v>
      </c>
      <c r="H41" s="204" t="s">
        <v>414</v>
      </c>
      <c r="I41" s="111">
        <v>1</v>
      </c>
      <c r="J41" s="111">
        <v>12</v>
      </c>
      <c r="K41" s="170" t="s">
        <v>293</v>
      </c>
      <c r="L41" s="290" t="s">
        <v>333</v>
      </c>
      <c r="M41" s="174">
        <v>1203002</v>
      </c>
      <c r="N41" s="174" t="s">
        <v>334</v>
      </c>
      <c r="O41" s="174">
        <v>120300200</v>
      </c>
      <c r="P41" s="174" t="s">
        <v>335</v>
      </c>
      <c r="Q41" s="106">
        <v>12</v>
      </c>
      <c r="R41" s="77">
        <v>12</v>
      </c>
      <c r="S41" s="104">
        <v>12</v>
      </c>
      <c r="T41" s="131">
        <f>S41/R41</f>
        <v>1</v>
      </c>
      <c r="U41" s="153" t="s">
        <v>521</v>
      </c>
      <c r="V41" s="153" t="s">
        <v>535</v>
      </c>
      <c r="W41" s="204" t="s">
        <v>267</v>
      </c>
      <c r="X41" s="169" t="s">
        <v>594</v>
      </c>
      <c r="Y41" s="7"/>
      <c r="Z41" s="8">
        <v>2</v>
      </c>
      <c r="AA41" s="8"/>
      <c r="AB41" s="2"/>
      <c r="AC41" s="2"/>
      <c r="AD41" s="2"/>
      <c r="AE41" s="2"/>
      <c r="AF41" s="2"/>
      <c r="AG41" s="2"/>
      <c r="AH41" s="2"/>
      <c r="AI41" s="2"/>
      <c r="AJ41" s="2"/>
      <c r="AK41" s="2"/>
      <c r="AL41" s="2"/>
      <c r="AM41" s="2"/>
      <c r="AN41" s="2"/>
      <c r="AO41" s="2"/>
      <c r="AP41" s="2"/>
      <c r="AQ41" s="2"/>
      <c r="AR41" s="2"/>
      <c r="AS41" s="2"/>
      <c r="AT41" s="2"/>
      <c r="AU41" s="2"/>
      <c r="AV41" s="2"/>
      <c r="AW41" s="2"/>
      <c r="AX41" s="2"/>
    </row>
    <row r="42" spans="1:50" ht="228.75" customHeight="1" x14ac:dyDescent="0.25">
      <c r="A42" s="199"/>
      <c r="B42" s="189"/>
      <c r="C42" s="189"/>
      <c r="D42" s="189"/>
      <c r="E42" s="188"/>
      <c r="F42" s="114" t="s">
        <v>124</v>
      </c>
      <c r="G42" s="114" t="s">
        <v>125</v>
      </c>
      <c r="H42" s="207"/>
      <c r="I42" s="111" t="s">
        <v>126</v>
      </c>
      <c r="J42" s="111" t="s">
        <v>127</v>
      </c>
      <c r="K42" s="170"/>
      <c r="L42" s="290"/>
      <c r="M42" s="174"/>
      <c r="N42" s="174"/>
      <c r="O42" s="174"/>
      <c r="P42" s="174"/>
      <c r="Q42" s="106" t="s">
        <v>127</v>
      </c>
      <c r="R42" s="104">
        <v>234.42</v>
      </c>
      <c r="S42" s="119">
        <v>306.45999999999998</v>
      </c>
      <c r="T42" s="133">
        <v>1</v>
      </c>
      <c r="U42" s="153" t="s">
        <v>522</v>
      </c>
      <c r="V42" s="153" t="s">
        <v>536</v>
      </c>
      <c r="W42" s="207"/>
      <c r="X42" s="169" t="s">
        <v>557</v>
      </c>
      <c r="Y42" s="7"/>
      <c r="Z42" s="8"/>
      <c r="AA42" s="8"/>
      <c r="AB42" s="2"/>
      <c r="AC42" s="2"/>
      <c r="AD42" s="2"/>
      <c r="AE42" s="2"/>
      <c r="AF42" s="2"/>
      <c r="AG42" s="2"/>
      <c r="AH42" s="2"/>
      <c r="AI42" s="2"/>
      <c r="AJ42" s="2"/>
      <c r="AK42" s="2"/>
      <c r="AL42" s="2"/>
      <c r="AM42" s="2"/>
      <c r="AN42" s="2"/>
      <c r="AO42" s="2"/>
      <c r="AP42" s="2"/>
      <c r="AQ42" s="2"/>
      <c r="AR42" s="2"/>
      <c r="AS42" s="2"/>
      <c r="AT42" s="2"/>
      <c r="AU42" s="2"/>
      <c r="AV42" s="2"/>
      <c r="AW42" s="2"/>
      <c r="AX42" s="2"/>
    </row>
    <row r="43" spans="1:50" ht="45" customHeight="1" x14ac:dyDescent="0.25">
      <c r="A43" s="199"/>
      <c r="B43" s="189"/>
      <c r="C43" s="189"/>
      <c r="D43" s="189" t="s">
        <v>128</v>
      </c>
      <c r="E43" s="192" t="s">
        <v>129</v>
      </c>
      <c r="F43" s="192" t="s">
        <v>130</v>
      </c>
      <c r="G43" s="192" t="s">
        <v>125</v>
      </c>
      <c r="H43" s="207"/>
      <c r="I43" s="192" t="s">
        <v>131</v>
      </c>
      <c r="J43" s="191" t="s">
        <v>127</v>
      </c>
      <c r="K43" s="170" t="s">
        <v>293</v>
      </c>
      <c r="L43" s="290" t="s">
        <v>333</v>
      </c>
      <c r="M43" s="174">
        <v>1203002</v>
      </c>
      <c r="N43" s="174" t="s">
        <v>334</v>
      </c>
      <c r="O43" s="174">
        <v>120300200</v>
      </c>
      <c r="P43" s="174" t="s">
        <v>335</v>
      </c>
      <c r="Q43" s="174" t="s">
        <v>127</v>
      </c>
      <c r="R43" s="253" t="s">
        <v>447</v>
      </c>
      <c r="S43" s="257">
        <v>0.31940000000000002</v>
      </c>
      <c r="T43" s="255">
        <v>0.76700000000000002</v>
      </c>
      <c r="U43" s="229" t="s">
        <v>523</v>
      </c>
      <c r="V43" s="229" t="s">
        <v>537</v>
      </c>
      <c r="W43" s="207"/>
      <c r="X43" s="200" t="s">
        <v>558</v>
      </c>
      <c r="Y43" s="13"/>
      <c r="Z43" s="8"/>
      <c r="AA43" s="8"/>
      <c r="AB43" s="2"/>
      <c r="AC43" s="2"/>
      <c r="AD43" s="2"/>
      <c r="AE43" s="2"/>
      <c r="AF43" s="2"/>
      <c r="AG43" s="2"/>
      <c r="AH43" s="2"/>
      <c r="AI43" s="2"/>
      <c r="AJ43" s="2"/>
      <c r="AK43" s="2"/>
      <c r="AL43" s="2"/>
      <c r="AM43" s="2"/>
      <c r="AN43" s="2"/>
      <c r="AO43" s="2"/>
      <c r="AP43" s="2"/>
      <c r="AQ43" s="2"/>
      <c r="AR43" s="2"/>
      <c r="AS43" s="2"/>
      <c r="AT43" s="2"/>
      <c r="AU43" s="2"/>
      <c r="AV43" s="2"/>
      <c r="AW43" s="2"/>
      <c r="AX43" s="2"/>
    </row>
    <row r="44" spans="1:50" ht="130.5" customHeight="1" x14ac:dyDescent="0.25">
      <c r="A44" s="199"/>
      <c r="B44" s="189"/>
      <c r="C44" s="189"/>
      <c r="D44" s="189"/>
      <c r="E44" s="188"/>
      <c r="F44" s="188"/>
      <c r="G44" s="188"/>
      <c r="H44" s="205"/>
      <c r="I44" s="188"/>
      <c r="J44" s="185"/>
      <c r="K44" s="170"/>
      <c r="L44" s="290"/>
      <c r="M44" s="174"/>
      <c r="N44" s="174"/>
      <c r="O44" s="174"/>
      <c r="P44" s="174"/>
      <c r="Q44" s="174"/>
      <c r="R44" s="254"/>
      <c r="S44" s="258"/>
      <c r="T44" s="256"/>
      <c r="U44" s="240"/>
      <c r="V44" s="240"/>
      <c r="W44" s="205"/>
      <c r="X44" s="315"/>
      <c r="Y44" s="18"/>
      <c r="Z44" s="274"/>
      <c r="AA44" s="274"/>
      <c r="AB44" s="2"/>
      <c r="AC44" s="2"/>
      <c r="AD44" s="2"/>
      <c r="AE44" s="2"/>
      <c r="AF44" s="2"/>
      <c r="AG44" s="2"/>
      <c r="AH44" s="2"/>
      <c r="AI44" s="2"/>
      <c r="AJ44" s="2"/>
      <c r="AK44" s="2"/>
      <c r="AL44" s="2"/>
      <c r="AM44" s="2"/>
      <c r="AN44" s="2"/>
      <c r="AO44" s="2"/>
      <c r="AP44" s="2"/>
      <c r="AQ44" s="2"/>
      <c r="AR44" s="2"/>
      <c r="AS44" s="2"/>
      <c r="AT44" s="2"/>
      <c r="AU44" s="2"/>
      <c r="AV44" s="2"/>
      <c r="AW44" s="2"/>
      <c r="AX44" s="2"/>
    </row>
    <row r="45" spans="1:50" s="8" customFormat="1" ht="51" customHeight="1" x14ac:dyDescent="0.25">
      <c r="A45" s="199"/>
      <c r="B45" s="189"/>
      <c r="C45" s="189"/>
      <c r="D45" s="189" t="s">
        <v>132</v>
      </c>
      <c r="E45" s="192" t="s">
        <v>133</v>
      </c>
      <c r="F45" s="192" t="s">
        <v>134</v>
      </c>
      <c r="G45" s="192" t="s">
        <v>125</v>
      </c>
      <c r="H45" s="191" t="s">
        <v>415</v>
      </c>
      <c r="I45" s="192" t="s">
        <v>135</v>
      </c>
      <c r="J45" s="191" t="s">
        <v>127</v>
      </c>
      <c r="K45" s="189" t="s">
        <v>336</v>
      </c>
      <c r="L45" s="189" t="s">
        <v>337</v>
      </c>
      <c r="M45" s="189" t="s">
        <v>38</v>
      </c>
      <c r="N45" s="189" t="s">
        <v>338</v>
      </c>
      <c r="O45" s="189" t="s">
        <v>38</v>
      </c>
      <c r="P45" s="189" t="s">
        <v>339</v>
      </c>
      <c r="Q45" s="189" t="s">
        <v>127</v>
      </c>
      <c r="R45" s="197" t="s">
        <v>446</v>
      </c>
      <c r="S45" s="251">
        <v>0.1862</v>
      </c>
      <c r="T45" s="255">
        <v>0.74860000000000004</v>
      </c>
      <c r="U45" s="224" t="s">
        <v>515</v>
      </c>
      <c r="V45" s="224" t="s">
        <v>538</v>
      </c>
      <c r="W45" s="189" t="s">
        <v>268</v>
      </c>
      <c r="X45" s="200" t="s">
        <v>595</v>
      </c>
      <c r="Y45" s="276"/>
    </row>
    <row r="46" spans="1:50" s="8" customFormat="1" x14ac:dyDescent="0.25">
      <c r="A46" s="199"/>
      <c r="B46" s="189"/>
      <c r="C46" s="189"/>
      <c r="D46" s="189"/>
      <c r="E46" s="188"/>
      <c r="F46" s="188"/>
      <c r="G46" s="188"/>
      <c r="H46" s="210"/>
      <c r="I46" s="188"/>
      <c r="J46" s="185"/>
      <c r="K46" s="189"/>
      <c r="L46" s="189"/>
      <c r="M46" s="189"/>
      <c r="N46" s="189"/>
      <c r="O46" s="189"/>
      <c r="P46" s="189"/>
      <c r="Q46" s="189"/>
      <c r="R46" s="189"/>
      <c r="S46" s="264"/>
      <c r="T46" s="256"/>
      <c r="U46" s="224"/>
      <c r="V46" s="224"/>
      <c r="W46" s="189"/>
      <c r="X46" s="202"/>
      <c r="Y46" s="277"/>
    </row>
    <row r="47" spans="1:50" ht="204" x14ac:dyDescent="0.25">
      <c r="A47" s="199"/>
      <c r="B47" s="189"/>
      <c r="C47" s="189"/>
      <c r="D47" s="111" t="s">
        <v>136</v>
      </c>
      <c r="E47" s="112" t="s">
        <v>137</v>
      </c>
      <c r="F47" s="112" t="s">
        <v>138</v>
      </c>
      <c r="G47" s="112" t="s">
        <v>125</v>
      </c>
      <c r="H47" s="104" t="s">
        <v>416</v>
      </c>
      <c r="I47" s="112" t="s">
        <v>139</v>
      </c>
      <c r="J47" s="111" t="s">
        <v>127</v>
      </c>
      <c r="K47" s="104" t="s">
        <v>293</v>
      </c>
      <c r="L47" s="104" t="s">
        <v>330</v>
      </c>
      <c r="M47" s="106" t="s">
        <v>38</v>
      </c>
      <c r="N47" s="106" t="s">
        <v>331</v>
      </c>
      <c r="O47" s="106" t="s">
        <v>38</v>
      </c>
      <c r="P47" s="106" t="s">
        <v>332</v>
      </c>
      <c r="Q47" s="104" t="s">
        <v>127</v>
      </c>
      <c r="R47" s="82" t="s">
        <v>445</v>
      </c>
      <c r="S47" s="134">
        <v>8.1500000000000003E-2</v>
      </c>
      <c r="T47" s="132">
        <v>0.71279999999999999</v>
      </c>
      <c r="U47" s="155">
        <v>23080000</v>
      </c>
      <c r="V47" s="155" t="s">
        <v>514</v>
      </c>
      <c r="W47" s="119" t="s">
        <v>266</v>
      </c>
      <c r="X47" s="157" t="s">
        <v>559</v>
      </c>
      <c r="Y47" s="19"/>
      <c r="Z47" s="20"/>
      <c r="AA47" s="8"/>
      <c r="AB47" s="2"/>
      <c r="AC47" s="2"/>
      <c r="AD47" s="2"/>
      <c r="AE47" s="2"/>
      <c r="AF47" s="2"/>
      <c r="AG47" s="2"/>
      <c r="AH47" s="2"/>
      <c r="AI47" s="2"/>
      <c r="AJ47" s="2"/>
      <c r="AK47" s="2"/>
      <c r="AL47" s="2"/>
      <c r="AM47" s="2"/>
      <c r="AN47" s="2"/>
      <c r="AO47" s="2"/>
      <c r="AP47" s="2"/>
      <c r="AQ47" s="2"/>
      <c r="AR47" s="2"/>
      <c r="AS47" s="2"/>
      <c r="AT47" s="2"/>
      <c r="AU47" s="2"/>
      <c r="AV47" s="2"/>
      <c r="AW47" s="2"/>
      <c r="AX47" s="2"/>
    </row>
    <row r="48" spans="1:50" ht="109.5" customHeight="1" x14ac:dyDescent="0.25">
      <c r="A48" s="199"/>
      <c r="B48" s="189"/>
      <c r="C48" s="189"/>
      <c r="D48" s="189" t="s">
        <v>140</v>
      </c>
      <c r="E48" s="192" t="s">
        <v>141</v>
      </c>
      <c r="F48" s="112" t="s">
        <v>482</v>
      </c>
      <c r="G48" s="112" t="s">
        <v>142</v>
      </c>
      <c r="H48" s="204" t="s">
        <v>416</v>
      </c>
      <c r="I48" s="111" t="s">
        <v>38</v>
      </c>
      <c r="J48" s="116">
        <v>1</v>
      </c>
      <c r="K48" s="170" t="s">
        <v>293</v>
      </c>
      <c r="L48" s="170" t="s">
        <v>340</v>
      </c>
      <c r="M48" s="170" t="s">
        <v>38</v>
      </c>
      <c r="N48" s="170" t="s">
        <v>341</v>
      </c>
      <c r="O48" s="170" t="s">
        <v>38</v>
      </c>
      <c r="P48" s="170" t="s">
        <v>392</v>
      </c>
      <c r="Q48" s="105">
        <v>1</v>
      </c>
      <c r="R48" s="83">
        <v>1800</v>
      </c>
      <c r="S48" s="84">
        <v>1361</v>
      </c>
      <c r="T48" s="124">
        <f>S48/R48</f>
        <v>0.75611111111111107</v>
      </c>
      <c r="U48" s="229">
        <v>1000000000</v>
      </c>
      <c r="V48" s="229" t="s">
        <v>505</v>
      </c>
      <c r="W48" s="204" t="s">
        <v>269</v>
      </c>
      <c r="X48" s="304" t="s">
        <v>560</v>
      </c>
      <c r="Y48" s="7"/>
      <c r="Z48" s="8"/>
      <c r="AA48" s="8"/>
      <c r="AB48" s="2"/>
      <c r="AC48" s="2"/>
      <c r="AD48" s="2"/>
      <c r="AE48" s="2"/>
      <c r="AF48" s="2"/>
      <c r="AG48" s="2"/>
      <c r="AH48" s="2"/>
      <c r="AI48" s="2"/>
      <c r="AJ48" s="2"/>
      <c r="AK48" s="2"/>
      <c r="AL48" s="2"/>
      <c r="AM48" s="2"/>
      <c r="AN48" s="2"/>
      <c r="AO48" s="2"/>
      <c r="AP48" s="2"/>
      <c r="AQ48" s="2"/>
      <c r="AR48" s="2"/>
      <c r="AS48" s="2"/>
      <c r="AT48" s="2"/>
      <c r="AU48" s="2"/>
      <c r="AV48" s="2"/>
      <c r="AW48" s="2"/>
      <c r="AX48" s="2"/>
    </row>
    <row r="49" spans="1:2592" ht="156" customHeight="1" x14ac:dyDescent="0.25">
      <c r="A49" s="199"/>
      <c r="B49" s="189"/>
      <c r="C49" s="189"/>
      <c r="D49" s="189"/>
      <c r="E49" s="188"/>
      <c r="F49" s="112" t="s">
        <v>143</v>
      </c>
      <c r="G49" s="112" t="s">
        <v>125</v>
      </c>
      <c r="H49" s="205"/>
      <c r="I49" s="112" t="s">
        <v>144</v>
      </c>
      <c r="J49" s="111" t="s">
        <v>127</v>
      </c>
      <c r="K49" s="170"/>
      <c r="L49" s="170"/>
      <c r="M49" s="170"/>
      <c r="N49" s="170"/>
      <c r="O49" s="170"/>
      <c r="P49" s="170"/>
      <c r="Q49" s="104" t="s">
        <v>127</v>
      </c>
      <c r="R49" s="135">
        <v>0.15</v>
      </c>
      <c r="S49" s="85">
        <v>0.1227</v>
      </c>
      <c r="T49" s="140">
        <v>1</v>
      </c>
      <c r="U49" s="240"/>
      <c r="V49" s="240"/>
      <c r="W49" s="205"/>
      <c r="X49" s="317" t="s">
        <v>561</v>
      </c>
      <c r="Y49" s="7"/>
      <c r="Z49" s="8"/>
      <c r="AA49" s="8"/>
      <c r="AB49" s="2"/>
      <c r="AC49" s="2"/>
      <c r="AD49" s="2"/>
      <c r="AE49" s="2"/>
      <c r="AF49" s="2"/>
      <c r="AG49" s="2"/>
      <c r="AH49" s="2"/>
      <c r="AI49" s="2"/>
      <c r="AJ49" s="2"/>
      <c r="AK49" s="2"/>
      <c r="AL49" s="2"/>
      <c r="AM49" s="2"/>
      <c r="AN49" s="2"/>
      <c r="AO49" s="2"/>
      <c r="AP49" s="2"/>
      <c r="AQ49" s="2"/>
      <c r="AR49" s="2"/>
      <c r="AS49" s="2"/>
      <c r="AT49" s="2"/>
      <c r="AU49" s="2"/>
      <c r="AV49" s="2"/>
      <c r="AW49" s="2"/>
    </row>
    <row r="50" spans="1:2592" ht="41.25" customHeight="1" x14ac:dyDescent="0.25">
      <c r="A50" s="199"/>
      <c r="B50" s="189"/>
      <c r="C50" s="189"/>
      <c r="D50" s="189" t="s">
        <v>145</v>
      </c>
      <c r="E50" s="200" t="s">
        <v>146</v>
      </c>
      <c r="F50" s="200" t="s">
        <v>483</v>
      </c>
      <c r="G50" s="200" t="s">
        <v>484</v>
      </c>
      <c r="H50" s="204" t="s">
        <v>416</v>
      </c>
      <c r="I50" s="204">
        <v>1</v>
      </c>
      <c r="J50" s="191" t="s">
        <v>485</v>
      </c>
      <c r="K50" s="170" t="s">
        <v>293</v>
      </c>
      <c r="L50" s="170" t="s">
        <v>387</v>
      </c>
      <c r="M50" s="174" t="s">
        <v>342</v>
      </c>
      <c r="N50" s="174" t="s">
        <v>486</v>
      </c>
      <c r="O50" s="174" t="s">
        <v>343</v>
      </c>
      <c r="P50" s="174" t="s">
        <v>344</v>
      </c>
      <c r="Q50" s="174" t="s">
        <v>485</v>
      </c>
      <c r="R50" s="273">
        <v>0.01</v>
      </c>
      <c r="S50" s="278">
        <v>0.01</v>
      </c>
      <c r="T50" s="280">
        <f>S50/R50</f>
        <v>1</v>
      </c>
      <c r="U50" s="229">
        <v>3000000</v>
      </c>
      <c r="V50" s="229">
        <v>3000000</v>
      </c>
      <c r="W50" s="204" t="s">
        <v>270</v>
      </c>
      <c r="X50" s="200" t="s">
        <v>562</v>
      </c>
      <c r="Y50" s="7"/>
      <c r="Z50" s="8"/>
      <c r="AA50" s="8"/>
      <c r="AB50" s="2"/>
      <c r="AC50" s="2"/>
      <c r="AD50" s="2"/>
      <c r="AE50" s="2"/>
      <c r="AF50" s="2"/>
      <c r="AG50" s="2"/>
      <c r="AH50" s="2"/>
      <c r="AI50" s="2"/>
      <c r="AJ50" s="2"/>
      <c r="AK50" s="2"/>
      <c r="AL50" s="2"/>
      <c r="AM50" s="2"/>
      <c r="AN50" s="2"/>
      <c r="AO50" s="2"/>
      <c r="AP50" s="2"/>
      <c r="AQ50" s="2"/>
      <c r="AR50" s="2"/>
      <c r="AS50" s="2"/>
      <c r="AT50" s="2"/>
      <c r="AU50" s="2"/>
      <c r="AV50" s="2"/>
      <c r="AW50" s="2"/>
    </row>
    <row r="51" spans="1:2592" ht="118.5" customHeight="1" x14ac:dyDescent="0.25">
      <c r="A51" s="199"/>
      <c r="B51" s="189"/>
      <c r="C51" s="189"/>
      <c r="D51" s="189"/>
      <c r="E51" s="202"/>
      <c r="F51" s="202"/>
      <c r="G51" s="202"/>
      <c r="H51" s="205"/>
      <c r="I51" s="205"/>
      <c r="J51" s="185"/>
      <c r="K51" s="170"/>
      <c r="L51" s="170"/>
      <c r="M51" s="174"/>
      <c r="N51" s="174"/>
      <c r="O51" s="174"/>
      <c r="P51" s="174"/>
      <c r="Q51" s="174"/>
      <c r="R51" s="273"/>
      <c r="S51" s="279"/>
      <c r="T51" s="281"/>
      <c r="U51" s="240"/>
      <c r="V51" s="240"/>
      <c r="W51" s="205"/>
      <c r="X51" s="202"/>
      <c r="Y51" s="21"/>
      <c r="Z51" s="22"/>
      <c r="AA51" s="22"/>
      <c r="AB51" s="3"/>
      <c r="AC51" s="3"/>
      <c r="AD51" s="2"/>
      <c r="AE51" s="2"/>
      <c r="AF51" s="2"/>
      <c r="AG51" s="2"/>
      <c r="AH51" s="2"/>
      <c r="AI51" s="2"/>
      <c r="AJ51" s="2"/>
      <c r="AK51" s="2"/>
      <c r="AL51" s="2"/>
      <c r="AM51" s="2"/>
      <c r="AN51" s="2"/>
      <c r="AO51" s="2"/>
      <c r="AP51" s="2"/>
      <c r="AQ51" s="2"/>
      <c r="AR51" s="2"/>
      <c r="AS51" s="2"/>
      <c r="AT51" s="2"/>
      <c r="AU51" s="2"/>
      <c r="AV51" s="2"/>
      <c r="AW51" s="2"/>
    </row>
    <row r="52" spans="1:2592" ht="60" customHeight="1" x14ac:dyDescent="0.25">
      <c r="A52" s="199"/>
      <c r="B52" s="189"/>
      <c r="C52" s="189"/>
      <c r="D52" s="189" t="s">
        <v>147</v>
      </c>
      <c r="E52" s="192" t="s">
        <v>148</v>
      </c>
      <c r="F52" s="192" t="s">
        <v>149</v>
      </c>
      <c r="G52" s="192" t="s">
        <v>150</v>
      </c>
      <c r="H52" s="204" t="s">
        <v>487</v>
      </c>
      <c r="I52" s="191" t="s">
        <v>38</v>
      </c>
      <c r="J52" s="208">
        <v>1</v>
      </c>
      <c r="K52" s="170" t="s">
        <v>293</v>
      </c>
      <c r="L52" s="170" t="s">
        <v>330</v>
      </c>
      <c r="M52" s="174">
        <v>1905021</v>
      </c>
      <c r="N52" s="174" t="s">
        <v>345</v>
      </c>
      <c r="O52" s="174">
        <v>190502100</v>
      </c>
      <c r="P52" s="174" t="s">
        <v>346</v>
      </c>
      <c r="Q52" s="173">
        <v>1</v>
      </c>
      <c r="R52" s="271">
        <v>0.8</v>
      </c>
      <c r="S52" s="278">
        <v>1</v>
      </c>
      <c r="T52" s="266">
        <v>1</v>
      </c>
      <c r="U52" s="224">
        <v>0</v>
      </c>
      <c r="V52" s="224">
        <v>2285000</v>
      </c>
      <c r="W52" s="204" t="s">
        <v>262</v>
      </c>
      <c r="X52" s="200" t="s">
        <v>563</v>
      </c>
      <c r="Y52" s="7"/>
      <c r="Z52" s="8"/>
      <c r="AA52" s="8"/>
      <c r="AB52" s="2"/>
      <c r="AC52" s="2"/>
      <c r="AD52" s="2"/>
      <c r="AE52" s="2"/>
      <c r="AF52" s="2"/>
      <c r="AG52" s="2"/>
      <c r="AH52" s="2"/>
      <c r="AI52" s="2"/>
      <c r="AJ52" s="2"/>
      <c r="AK52" s="2"/>
      <c r="AL52" s="2"/>
      <c r="AM52" s="2"/>
      <c r="AN52" s="2"/>
      <c r="AO52" s="2"/>
      <c r="AP52" s="2"/>
      <c r="AQ52" s="2"/>
      <c r="AR52" s="2"/>
      <c r="AS52" s="2"/>
      <c r="AT52" s="2"/>
      <c r="AU52" s="2"/>
      <c r="AV52" s="2"/>
      <c r="AW52" s="2"/>
      <c r="AX52" s="2"/>
    </row>
    <row r="53" spans="1:2592" ht="409.5" customHeight="1" x14ac:dyDescent="0.25">
      <c r="A53" s="199"/>
      <c r="B53" s="111" t="s">
        <v>99</v>
      </c>
      <c r="C53" s="111" t="s">
        <v>100</v>
      </c>
      <c r="D53" s="189"/>
      <c r="E53" s="188"/>
      <c r="F53" s="188"/>
      <c r="G53" s="188"/>
      <c r="H53" s="205"/>
      <c r="I53" s="185"/>
      <c r="J53" s="209"/>
      <c r="K53" s="170"/>
      <c r="L53" s="170"/>
      <c r="M53" s="174"/>
      <c r="N53" s="174"/>
      <c r="O53" s="174"/>
      <c r="P53" s="174"/>
      <c r="Q53" s="173"/>
      <c r="R53" s="272"/>
      <c r="S53" s="279"/>
      <c r="T53" s="267"/>
      <c r="U53" s="224"/>
      <c r="V53" s="229"/>
      <c r="W53" s="207"/>
      <c r="X53" s="201"/>
      <c r="Y53" s="7"/>
      <c r="Z53" s="8"/>
      <c r="AA53" s="8"/>
      <c r="AB53" s="2"/>
      <c r="AC53" s="2"/>
      <c r="AD53" s="2"/>
      <c r="AE53" s="2"/>
      <c r="AF53" s="2"/>
      <c r="AG53" s="2"/>
      <c r="AH53" s="2"/>
      <c r="AI53" s="2"/>
      <c r="AJ53" s="2"/>
      <c r="AK53" s="2"/>
      <c r="AL53" s="2"/>
      <c r="AM53" s="2"/>
      <c r="AN53" s="2"/>
      <c r="AO53" s="2"/>
      <c r="AP53" s="2"/>
      <c r="AQ53" s="2"/>
      <c r="AR53" s="2"/>
      <c r="AS53" s="2"/>
      <c r="AT53" s="2"/>
      <c r="AU53" s="2"/>
      <c r="AV53" s="2"/>
      <c r="AW53" s="2"/>
      <c r="AX53" s="2"/>
    </row>
    <row r="54" spans="1:2592" ht="44.25" customHeight="1" x14ac:dyDescent="0.25">
      <c r="A54" s="199"/>
      <c r="B54" s="189" t="s">
        <v>151</v>
      </c>
      <c r="C54" s="189" t="s">
        <v>100</v>
      </c>
      <c r="D54" s="189" t="s">
        <v>152</v>
      </c>
      <c r="E54" s="192" t="s">
        <v>499</v>
      </c>
      <c r="F54" s="112" t="s">
        <v>153</v>
      </c>
      <c r="G54" s="112" t="s">
        <v>154</v>
      </c>
      <c r="H54" s="204" t="s">
        <v>487</v>
      </c>
      <c r="I54" s="112" t="s">
        <v>155</v>
      </c>
      <c r="J54" s="111" t="s">
        <v>156</v>
      </c>
      <c r="K54" s="170" t="s">
        <v>293</v>
      </c>
      <c r="L54" s="170" t="s">
        <v>330</v>
      </c>
      <c r="M54" s="174">
        <v>1905020</v>
      </c>
      <c r="N54" s="174" t="s">
        <v>347</v>
      </c>
      <c r="O54" s="174">
        <v>190502000</v>
      </c>
      <c r="P54" s="174" t="s">
        <v>348</v>
      </c>
      <c r="Q54" s="107" t="s">
        <v>156</v>
      </c>
      <c r="R54" s="111" t="s">
        <v>448</v>
      </c>
      <c r="S54" s="73">
        <v>6.8000000000000005E-2</v>
      </c>
      <c r="T54" s="86">
        <v>0.52939999999999998</v>
      </c>
      <c r="U54" s="229">
        <v>13200000</v>
      </c>
      <c r="V54" s="229">
        <v>3300000</v>
      </c>
      <c r="W54" s="72" t="s">
        <v>284</v>
      </c>
      <c r="X54" s="200" t="s">
        <v>564</v>
      </c>
      <c r="Y54" s="7"/>
      <c r="Z54" s="8"/>
      <c r="AA54" s="8"/>
      <c r="AB54" s="2"/>
      <c r="AC54" s="2"/>
      <c r="AD54" s="2"/>
      <c r="AE54" s="2"/>
      <c r="AF54" s="2"/>
      <c r="AG54" s="2"/>
      <c r="AH54" s="2"/>
      <c r="AI54" s="2"/>
      <c r="AJ54" s="2"/>
      <c r="AK54" s="2"/>
      <c r="AL54" s="2"/>
      <c r="AM54" s="2"/>
      <c r="AN54" s="2"/>
      <c r="AO54" s="2"/>
      <c r="AP54" s="2"/>
      <c r="AQ54" s="2"/>
      <c r="AR54" s="2"/>
      <c r="AS54" s="2"/>
      <c r="AT54" s="2"/>
      <c r="AU54" s="2"/>
      <c r="AV54" s="2"/>
      <c r="AW54" s="2"/>
      <c r="AX54" s="2"/>
    </row>
    <row r="55" spans="1:2592" ht="47.25" customHeight="1" x14ac:dyDescent="0.25">
      <c r="A55" s="199"/>
      <c r="B55" s="189"/>
      <c r="C55" s="189"/>
      <c r="D55" s="189"/>
      <c r="E55" s="187"/>
      <c r="F55" s="192" t="s">
        <v>157</v>
      </c>
      <c r="G55" s="192" t="s">
        <v>154</v>
      </c>
      <c r="H55" s="207"/>
      <c r="I55" s="192" t="s">
        <v>158</v>
      </c>
      <c r="J55" s="191" t="s">
        <v>156</v>
      </c>
      <c r="K55" s="170"/>
      <c r="L55" s="170"/>
      <c r="M55" s="174"/>
      <c r="N55" s="174"/>
      <c r="O55" s="174"/>
      <c r="P55" s="174"/>
      <c r="Q55" s="174" t="s">
        <v>156</v>
      </c>
      <c r="R55" s="191" t="s">
        <v>448</v>
      </c>
      <c r="S55" s="251">
        <v>6.8000000000000005E-2</v>
      </c>
      <c r="T55" s="242">
        <v>0.52939999999999998</v>
      </c>
      <c r="U55" s="230"/>
      <c r="V55" s="230"/>
      <c r="W55" s="204"/>
      <c r="X55" s="201"/>
      <c r="Y55" s="7"/>
      <c r="Z55" s="8"/>
      <c r="AA55" s="8"/>
      <c r="AB55" s="2"/>
      <c r="AC55" s="2"/>
      <c r="AD55" s="2"/>
      <c r="AE55" s="2"/>
      <c r="AF55" s="2"/>
      <c r="AG55" s="2"/>
      <c r="AH55" s="2"/>
      <c r="AI55" s="2"/>
      <c r="AJ55" s="2"/>
      <c r="AK55" s="2"/>
      <c r="AL55" s="2"/>
      <c r="AM55" s="2"/>
      <c r="AN55" s="2"/>
      <c r="AO55" s="2"/>
      <c r="AP55" s="2"/>
      <c r="AQ55" s="2"/>
      <c r="AR55" s="2"/>
      <c r="AS55" s="2"/>
      <c r="AT55" s="2"/>
      <c r="AU55" s="2"/>
      <c r="AV55" s="2"/>
      <c r="AW55" s="2"/>
      <c r="AX55" s="2"/>
    </row>
    <row r="56" spans="1:2592" ht="82.5" customHeight="1" x14ac:dyDescent="0.25">
      <c r="A56" s="199"/>
      <c r="B56" s="189"/>
      <c r="C56" s="189"/>
      <c r="D56" s="189"/>
      <c r="E56" s="188"/>
      <c r="F56" s="188"/>
      <c r="G56" s="188"/>
      <c r="H56" s="207"/>
      <c r="I56" s="188"/>
      <c r="J56" s="185"/>
      <c r="K56" s="170"/>
      <c r="L56" s="170"/>
      <c r="M56" s="174"/>
      <c r="N56" s="174"/>
      <c r="O56" s="174"/>
      <c r="P56" s="174"/>
      <c r="Q56" s="174"/>
      <c r="R56" s="185"/>
      <c r="S56" s="185"/>
      <c r="T56" s="247"/>
      <c r="U56" s="240"/>
      <c r="V56" s="240"/>
      <c r="W56" s="205"/>
      <c r="X56" s="202"/>
      <c r="Y56" s="7"/>
      <c r="Z56" s="8"/>
      <c r="AA56" s="8"/>
      <c r="AB56" s="2"/>
      <c r="AC56" s="2"/>
      <c r="AD56" s="3"/>
      <c r="AE56" s="3"/>
      <c r="AF56" s="2"/>
      <c r="AG56" s="2"/>
      <c r="AH56" s="2"/>
      <c r="AI56" s="2"/>
      <c r="AJ56" s="2"/>
      <c r="AK56" s="2"/>
      <c r="AL56" s="2"/>
      <c r="AM56" s="2"/>
      <c r="AN56" s="2"/>
      <c r="AO56" s="2"/>
      <c r="AP56" s="2"/>
      <c r="AQ56" s="2"/>
      <c r="AR56" s="2"/>
      <c r="AS56" s="2"/>
      <c r="AT56" s="2"/>
      <c r="AU56" s="2"/>
      <c r="AV56" s="2"/>
      <c r="AW56" s="2"/>
      <c r="AX56" s="2"/>
    </row>
    <row r="57" spans="1:2592" ht="141" customHeight="1" x14ac:dyDescent="0.25">
      <c r="A57" s="199"/>
      <c r="B57" s="189"/>
      <c r="C57" s="189"/>
      <c r="D57" s="111" t="s">
        <v>159</v>
      </c>
      <c r="E57" s="112" t="s">
        <v>160</v>
      </c>
      <c r="F57" s="112" t="s">
        <v>161</v>
      </c>
      <c r="G57" s="112" t="s">
        <v>162</v>
      </c>
      <c r="H57" s="205"/>
      <c r="I57" s="112" t="s">
        <v>163</v>
      </c>
      <c r="J57" s="111" t="s">
        <v>164</v>
      </c>
      <c r="K57" s="104" t="s">
        <v>293</v>
      </c>
      <c r="L57" s="104" t="s">
        <v>349</v>
      </c>
      <c r="M57" s="106" t="s">
        <v>328</v>
      </c>
      <c r="N57" s="106" t="s">
        <v>390</v>
      </c>
      <c r="O57" s="106" t="s">
        <v>329</v>
      </c>
      <c r="P57" s="106" t="s">
        <v>393</v>
      </c>
      <c r="Q57" s="106" t="s">
        <v>164</v>
      </c>
      <c r="R57" s="104" t="s">
        <v>449</v>
      </c>
      <c r="S57" s="87">
        <v>4358</v>
      </c>
      <c r="T57" s="137">
        <v>1</v>
      </c>
      <c r="U57" s="155"/>
      <c r="V57" s="155"/>
      <c r="W57" s="119" t="s">
        <v>277</v>
      </c>
      <c r="X57" s="318" t="s">
        <v>596</v>
      </c>
      <c r="Y57" s="7"/>
      <c r="Z57" s="8"/>
      <c r="AA57" s="8"/>
      <c r="AB57" s="2"/>
      <c r="AC57" s="2"/>
      <c r="AD57" s="2"/>
      <c r="AE57" s="2"/>
      <c r="AF57" s="2"/>
      <c r="AG57" s="2"/>
      <c r="AH57" s="2"/>
      <c r="AI57" s="2"/>
      <c r="AJ57" s="2"/>
      <c r="AK57" s="2"/>
      <c r="AL57" s="2"/>
      <c r="AM57" s="2"/>
      <c r="AN57" s="2"/>
      <c r="AO57" s="2"/>
      <c r="AP57" s="2"/>
      <c r="AQ57" s="2"/>
      <c r="AR57" s="2"/>
      <c r="AS57" s="2"/>
      <c r="AT57" s="2"/>
      <c r="AU57" s="2"/>
      <c r="AV57" s="2"/>
      <c r="AW57" s="2"/>
      <c r="AX57" s="2"/>
    </row>
    <row r="58" spans="1:2592" ht="205.5" customHeight="1" x14ac:dyDescent="0.25">
      <c r="A58" s="199"/>
      <c r="B58" s="189" t="s">
        <v>165</v>
      </c>
      <c r="C58" s="189" t="s">
        <v>166</v>
      </c>
      <c r="D58" s="111" t="s">
        <v>167</v>
      </c>
      <c r="E58" s="112" t="s">
        <v>168</v>
      </c>
      <c r="F58" s="112" t="s">
        <v>169</v>
      </c>
      <c r="G58" s="112" t="s">
        <v>170</v>
      </c>
      <c r="H58" s="104" t="s">
        <v>411</v>
      </c>
      <c r="I58" s="113" t="s">
        <v>171</v>
      </c>
      <c r="J58" s="113" t="s">
        <v>172</v>
      </c>
      <c r="K58" s="104" t="s">
        <v>293</v>
      </c>
      <c r="L58" s="104" t="s">
        <v>325</v>
      </c>
      <c r="M58" s="104">
        <v>4301037</v>
      </c>
      <c r="N58" s="104" t="s">
        <v>326</v>
      </c>
      <c r="O58" s="104">
        <v>430103704</v>
      </c>
      <c r="P58" s="104" t="s">
        <v>327</v>
      </c>
      <c r="Q58" s="106" t="s">
        <v>172</v>
      </c>
      <c r="R58" s="72"/>
      <c r="S58" s="88">
        <v>666</v>
      </c>
      <c r="T58" s="139">
        <v>1</v>
      </c>
      <c r="U58" s="153">
        <v>42833333</v>
      </c>
      <c r="V58" s="153" t="s">
        <v>539</v>
      </c>
      <c r="W58" s="126" t="s">
        <v>264</v>
      </c>
      <c r="X58" s="166" t="s">
        <v>565</v>
      </c>
      <c r="Y58" s="7"/>
      <c r="Z58" s="8"/>
      <c r="AA58" s="8"/>
      <c r="AB58" s="2"/>
      <c r="AC58" s="2"/>
      <c r="AD58" s="2"/>
      <c r="AE58" s="2"/>
      <c r="AF58" s="2"/>
      <c r="AG58" s="2"/>
      <c r="AH58" s="2"/>
      <c r="AI58" s="2"/>
      <c r="AJ58" s="2"/>
      <c r="AK58" s="2"/>
      <c r="AL58" s="2"/>
      <c r="AM58" s="2"/>
      <c r="AN58" s="2"/>
      <c r="AO58" s="2"/>
      <c r="AP58" s="2"/>
      <c r="AQ58" s="2"/>
      <c r="AR58" s="2"/>
      <c r="AS58" s="2"/>
      <c r="AT58" s="2"/>
      <c r="AU58" s="2"/>
      <c r="AV58" s="2"/>
      <c r="AW58" s="2"/>
      <c r="AX58" s="2"/>
    </row>
    <row r="59" spans="1:2592" ht="184.5" customHeight="1" x14ac:dyDescent="0.25">
      <c r="A59" s="199"/>
      <c r="B59" s="189"/>
      <c r="C59" s="189"/>
      <c r="D59" s="189" t="s">
        <v>173</v>
      </c>
      <c r="E59" s="192" t="s">
        <v>174</v>
      </c>
      <c r="F59" s="112" t="s">
        <v>175</v>
      </c>
      <c r="G59" s="112" t="s">
        <v>170</v>
      </c>
      <c r="H59" s="204" t="s">
        <v>411</v>
      </c>
      <c r="I59" s="65" t="s">
        <v>171</v>
      </c>
      <c r="J59" s="111" t="s">
        <v>172</v>
      </c>
      <c r="K59" s="170" t="s">
        <v>293</v>
      </c>
      <c r="L59" s="170" t="s">
        <v>350</v>
      </c>
      <c r="M59" s="174">
        <v>4302075</v>
      </c>
      <c r="N59" s="174" t="s">
        <v>351</v>
      </c>
      <c r="O59" s="174">
        <v>430207500</v>
      </c>
      <c r="P59" s="174" t="s">
        <v>352</v>
      </c>
      <c r="Q59" s="106" t="s">
        <v>172</v>
      </c>
      <c r="R59" s="89">
        <v>80</v>
      </c>
      <c r="S59" s="90">
        <v>69</v>
      </c>
      <c r="T59" s="91">
        <f>S59/R59</f>
        <v>0.86250000000000004</v>
      </c>
      <c r="U59" s="229">
        <v>132200000</v>
      </c>
      <c r="V59" s="229" t="s">
        <v>540</v>
      </c>
      <c r="W59" s="204" t="s">
        <v>271</v>
      </c>
      <c r="X59" s="166" t="s">
        <v>566</v>
      </c>
      <c r="Y59" s="7"/>
      <c r="Z59" s="8"/>
      <c r="AA59" s="8"/>
      <c r="AB59" s="2"/>
      <c r="AC59" s="2"/>
      <c r="AD59" s="2"/>
      <c r="AE59" s="2"/>
      <c r="AF59" s="2"/>
      <c r="AG59" s="2"/>
      <c r="AH59" s="2"/>
      <c r="AI59" s="2"/>
      <c r="AJ59" s="2"/>
      <c r="AK59" s="2"/>
      <c r="AL59" s="2"/>
      <c r="AM59" s="2"/>
      <c r="AN59" s="2"/>
      <c r="AO59" s="2"/>
      <c r="AP59" s="2"/>
      <c r="AQ59" s="2"/>
      <c r="AR59" s="2"/>
      <c r="AS59" s="2"/>
      <c r="AT59" s="2"/>
      <c r="AU59" s="2"/>
      <c r="AV59" s="2"/>
      <c r="AW59" s="2"/>
      <c r="AX59" s="2"/>
    </row>
    <row r="60" spans="1:2592" ht="48" customHeight="1" x14ac:dyDescent="0.25">
      <c r="A60" s="199"/>
      <c r="B60" s="189"/>
      <c r="C60" s="189"/>
      <c r="D60" s="189"/>
      <c r="E60" s="188"/>
      <c r="F60" s="112" t="s">
        <v>176</v>
      </c>
      <c r="G60" s="112" t="s">
        <v>170</v>
      </c>
      <c r="H60" s="212"/>
      <c r="I60" s="65" t="s">
        <v>171</v>
      </c>
      <c r="J60" s="111" t="s">
        <v>172</v>
      </c>
      <c r="K60" s="170"/>
      <c r="L60" s="170"/>
      <c r="M60" s="174"/>
      <c r="N60" s="174"/>
      <c r="O60" s="174"/>
      <c r="P60" s="174"/>
      <c r="Q60" s="106" t="s">
        <v>172</v>
      </c>
      <c r="R60" s="89">
        <v>80</v>
      </c>
      <c r="S60" s="90">
        <v>69</v>
      </c>
      <c r="T60" s="91">
        <f>S60/R60</f>
        <v>0.86250000000000004</v>
      </c>
      <c r="U60" s="240"/>
      <c r="V60" s="250"/>
      <c r="W60" s="205"/>
      <c r="X60" s="169" t="s">
        <v>567</v>
      </c>
      <c r="Y60" s="7"/>
      <c r="Z60" s="8"/>
      <c r="AA60" s="8"/>
      <c r="AB60" s="2"/>
      <c r="AC60" s="2"/>
      <c r="AD60" s="2"/>
      <c r="AE60" s="2"/>
      <c r="AF60" s="2"/>
      <c r="AG60" s="2"/>
      <c r="AH60" s="2"/>
      <c r="AI60" s="2"/>
      <c r="AJ60" s="2"/>
      <c r="AK60" s="2"/>
      <c r="AL60" s="2"/>
      <c r="AM60" s="2"/>
      <c r="AN60" s="2"/>
      <c r="AO60" s="2"/>
      <c r="AP60" s="2"/>
      <c r="AQ60" s="2"/>
      <c r="AR60" s="2"/>
      <c r="AS60" s="2"/>
      <c r="AT60" s="2"/>
      <c r="AU60" s="2"/>
      <c r="AV60" s="2"/>
      <c r="AW60" s="2"/>
      <c r="AX60" s="2"/>
    </row>
    <row r="61" spans="1:2592" ht="247.5" customHeight="1" x14ac:dyDescent="0.25">
      <c r="A61" s="199"/>
      <c r="B61" s="189"/>
      <c r="C61" s="189"/>
      <c r="D61" s="189" t="s">
        <v>177</v>
      </c>
      <c r="E61" s="192" t="s">
        <v>178</v>
      </c>
      <c r="F61" s="112" t="s">
        <v>179</v>
      </c>
      <c r="G61" s="112" t="s">
        <v>180</v>
      </c>
      <c r="H61" s="104" t="s">
        <v>417</v>
      </c>
      <c r="I61" s="112" t="s">
        <v>181</v>
      </c>
      <c r="J61" s="111" t="s">
        <v>182</v>
      </c>
      <c r="K61" s="170" t="s">
        <v>293</v>
      </c>
      <c r="L61" s="170" t="s">
        <v>325</v>
      </c>
      <c r="M61" s="170">
        <v>4301037</v>
      </c>
      <c r="N61" s="170" t="s">
        <v>326</v>
      </c>
      <c r="O61" s="170">
        <v>430103704</v>
      </c>
      <c r="P61" s="170" t="s">
        <v>327</v>
      </c>
      <c r="Q61" s="106" t="s">
        <v>182</v>
      </c>
      <c r="R61" s="126">
        <v>0.16</v>
      </c>
      <c r="S61" s="145">
        <v>0.2</v>
      </c>
      <c r="T61" s="86">
        <v>1</v>
      </c>
      <c r="U61" s="229" t="s">
        <v>507</v>
      </c>
      <c r="V61" s="248" t="s">
        <v>541</v>
      </c>
      <c r="W61" s="170" t="s">
        <v>272</v>
      </c>
      <c r="X61" s="166" t="s">
        <v>568</v>
      </c>
      <c r="Y61" s="7"/>
      <c r="Z61" s="8"/>
      <c r="AA61" s="8"/>
      <c r="AB61" s="2"/>
      <c r="AC61" s="2"/>
      <c r="AD61" s="2"/>
      <c r="AE61" s="2"/>
      <c r="AF61" s="2"/>
      <c r="AG61" s="2"/>
      <c r="AH61" s="2"/>
      <c r="AI61" s="2"/>
      <c r="AJ61" s="2"/>
      <c r="AK61" s="2"/>
      <c r="AL61" s="2"/>
      <c r="AM61" s="2"/>
      <c r="AN61" s="2"/>
      <c r="AO61" s="2"/>
      <c r="AP61" s="2"/>
      <c r="AQ61" s="2"/>
      <c r="AR61" s="2"/>
      <c r="AS61" s="2"/>
      <c r="AT61" s="2"/>
      <c r="AU61" s="2"/>
      <c r="AV61" s="2"/>
      <c r="AW61" s="2"/>
      <c r="AX61" s="2"/>
    </row>
    <row r="62" spans="1:2592" ht="187.5" customHeight="1" x14ac:dyDescent="0.25">
      <c r="A62" s="199"/>
      <c r="B62" s="189"/>
      <c r="C62" s="189"/>
      <c r="D62" s="189"/>
      <c r="E62" s="188"/>
      <c r="F62" s="112" t="s">
        <v>183</v>
      </c>
      <c r="G62" s="112" t="s">
        <v>180</v>
      </c>
      <c r="H62" s="104" t="s">
        <v>411</v>
      </c>
      <c r="I62" s="112" t="s">
        <v>184</v>
      </c>
      <c r="J62" s="111" t="s">
        <v>182</v>
      </c>
      <c r="K62" s="170"/>
      <c r="L62" s="170"/>
      <c r="M62" s="170"/>
      <c r="N62" s="170"/>
      <c r="O62" s="170"/>
      <c r="P62" s="170"/>
      <c r="Q62" s="106" t="s">
        <v>182</v>
      </c>
      <c r="R62" s="126">
        <v>0.16</v>
      </c>
      <c r="S62" s="104">
        <v>0</v>
      </c>
      <c r="T62" s="124">
        <v>0</v>
      </c>
      <c r="U62" s="240"/>
      <c r="V62" s="249"/>
      <c r="W62" s="170"/>
      <c r="X62" s="166" t="s">
        <v>569</v>
      </c>
      <c r="Y62" s="7"/>
      <c r="Z62" s="8"/>
      <c r="AA62" s="8"/>
      <c r="AB62" s="2"/>
      <c r="AC62" s="2"/>
      <c r="AD62" s="2"/>
      <c r="AE62" s="2"/>
      <c r="AF62" s="2"/>
      <c r="AG62" s="2"/>
      <c r="AH62" s="2"/>
      <c r="AI62" s="2"/>
      <c r="AJ62" s="2"/>
      <c r="AK62" s="2"/>
      <c r="AL62" s="2"/>
      <c r="AM62" s="2"/>
      <c r="AN62" s="2"/>
      <c r="AO62" s="2"/>
      <c r="AP62" s="2"/>
      <c r="AQ62" s="2"/>
      <c r="AR62" s="2"/>
      <c r="AS62" s="2"/>
      <c r="AT62" s="2"/>
      <c r="AU62" s="2"/>
      <c r="AV62" s="2"/>
      <c r="AW62" s="2"/>
      <c r="AX62" s="2"/>
    </row>
    <row r="63" spans="1:2592" ht="236.25" customHeight="1" x14ac:dyDescent="0.25">
      <c r="A63" s="199"/>
      <c r="B63" s="189"/>
      <c r="C63" s="189"/>
      <c r="D63" s="111" t="s">
        <v>185</v>
      </c>
      <c r="E63" s="112" t="s">
        <v>186</v>
      </c>
      <c r="F63" s="93" t="s">
        <v>187</v>
      </c>
      <c r="G63" s="112" t="s">
        <v>188</v>
      </c>
      <c r="H63" s="104" t="s">
        <v>411</v>
      </c>
      <c r="I63" s="65">
        <v>0</v>
      </c>
      <c r="J63" s="111">
        <v>8</v>
      </c>
      <c r="K63" s="104" t="s">
        <v>293</v>
      </c>
      <c r="L63" s="104" t="s">
        <v>325</v>
      </c>
      <c r="M63" s="104">
        <v>4301037</v>
      </c>
      <c r="N63" s="104" t="s">
        <v>326</v>
      </c>
      <c r="O63" s="104">
        <v>430103704</v>
      </c>
      <c r="P63" s="104" t="s">
        <v>327</v>
      </c>
      <c r="Q63" s="106">
        <v>8</v>
      </c>
      <c r="R63" s="77">
        <v>6</v>
      </c>
      <c r="S63" s="104">
        <v>10</v>
      </c>
      <c r="T63" s="124">
        <v>1</v>
      </c>
      <c r="U63" s="149">
        <v>130000000</v>
      </c>
      <c r="V63" s="94" t="s">
        <v>542</v>
      </c>
      <c r="W63" s="104" t="s">
        <v>273</v>
      </c>
      <c r="X63" s="169" t="s">
        <v>570</v>
      </c>
      <c r="Y63" s="7"/>
      <c r="Z63" s="8"/>
      <c r="AA63" s="8"/>
      <c r="AB63" s="2"/>
      <c r="AC63" s="2"/>
      <c r="AD63" s="2"/>
      <c r="AE63" s="2"/>
      <c r="AF63" s="2"/>
      <c r="AG63" s="2"/>
      <c r="AH63" s="2"/>
      <c r="AI63" s="2"/>
      <c r="AJ63" s="2"/>
      <c r="AK63" s="2"/>
      <c r="AL63" s="2"/>
      <c r="AM63" s="2"/>
      <c r="AN63" s="2"/>
      <c r="AO63" s="2"/>
      <c r="AP63" s="2"/>
      <c r="AQ63" s="2"/>
      <c r="AR63" s="2"/>
      <c r="AS63" s="2"/>
      <c r="AT63" s="2"/>
      <c r="AU63" s="2"/>
      <c r="AV63" s="2"/>
      <c r="AW63" s="2"/>
      <c r="AX63" s="2"/>
    </row>
    <row r="64" spans="1:2592" ht="114.75" customHeight="1" x14ac:dyDescent="0.25">
      <c r="A64" s="199"/>
      <c r="B64" s="189"/>
      <c r="C64" s="189"/>
      <c r="D64" s="111" t="s">
        <v>189</v>
      </c>
      <c r="E64" s="112" t="s">
        <v>190</v>
      </c>
      <c r="F64" s="93" t="s">
        <v>488</v>
      </c>
      <c r="G64" s="93" t="s">
        <v>191</v>
      </c>
      <c r="H64" s="106" t="s">
        <v>418</v>
      </c>
      <c r="I64" s="65" t="s">
        <v>171</v>
      </c>
      <c r="J64" s="111">
        <v>30</v>
      </c>
      <c r="K64" s="104" t="s">
        <v>297</v>
      </c>
      <c r="L64" s="104" t="s">
        <v>353</v>
      </c>
      <c r="M64" s="106">
        <v>3502046</v>
      </c>
      <c r="N64" s="106" t="s">
        <v>354</v>
      </c>
      <c r="O64" s="106">
        <v>350204600</v>
      </c>
      <c r="P64" s="106" t="s">
        <v>355</v>
      </c>
      <c r="Q64" s="106">
        <v>30</v>
      </c>
      <c r="R64" s="127">
        <v>4</v>
      </c>
      <c r="S64" s="111">
        <v>1</v>
      </c>
      <c r="T64" s="86">
        <f>S64/R64</f>
        <v>0.25</v>
      </c>
      <c r="U64" s="155">
        <v>3000000</v>
      </c>
      <c r="V64" s="155">
        <v>1000000</v>
      </c>
      <c r="W64" s="119" t="s">
        <v>285</v>
      </c>
      <c r="X64" s="169" t="s">
        <v>571</v>
      </c>
      <c r="Y64" s="9"/>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c r="VT64" s="8"/>
      <c r="VU64" s="8"/>
      <c r="VV64" s="8"/>
      <c r="VW64" s="8"/>
      <c r="VX64" s="8"/>
      <c r="VY64" s="8"/>
      <c r="VZ64" s="8"/>
      <c r="WA64" s="8"/>
      <c r="WB64" s="8"/>
      <c r="WC64" s="8"/>
      <c r="WD64" s="8"/>
      <c r="WE64" s="8"/>
      <c r="WF64" s="8"/>
      <c r="WG64" s="8"/>
      <c r="WH64" s="8"/>
      <c r="WI64" s="8"/>
      <c r="WJ64" s="8"/>
      <c r="WK64" s="8"/>
      <c r="WL64" s="8"/>
      <c r="WM64" s="8"/>
      <c r="WN64" s="8"/>
      <c r="WO64" s="8"/>
      <c r="WP64" s="8"/>
      <c r="WQ64" s="8"/>
      <c r="WR64" s="8"/>
      <c r="WS64" s="8"/>
      <c r="WT64" s="8"/>
      <c r="WU64" s="8"/>
      <c r="WV64" s="8"/>
      <c r="WW64" s="8"/>
      <c r="WX64" s="8"/>
      <c r="WY64" s="8"/>
      <c r="WZ64" s="8"/>
      <c r="XA64" s="8"/>
      <c r="XB64" s="8"/>
      <c r="XC64" s="8"/>
      <c r="XD64" s="8"/>
      <c r="XE64" s="8"/>
      <c r="XF64" s="8"/>
      <c r="XG64" s="8"/>
      <c r="XH64" s="8"/>
      <c r="XI64" s="8"/>
      <c r="XJ64" s="8"/>
      <c r="XK64" s="8"/>
      <c r="XL64" s="8"/>
      <c r="XM64" s="8"/>
      <c r="XN64" s="8"/>
      <c r="XO64" s="8"/>
      <c r="XP64" s="8"/>
      <c r="XQ64" s="8"/>
      <c r="XR64" s="8"/>
      <c r="XS64" s="8"/>
      <c r="XT64" s="8"/>
      <c r="XU64" s="8"/>
      <c r="XV64" s="8"/>
      <c r="XW64" s="8"/>
      <c r="XX64" s="8"/>
      <c r="XY64" s="8"/>
      <c r="XZ64" s="8"/>
      <c r="YA64" s="8"/>
      <c r="YB64" s="8"/>
      <c r="YC64" s="8"/>
      <c r="YD64" s="8"/>
      <c r="YE64" s="8"/>
      <c r="YF64" s="8"/>
      <c r="YG64" s="8"/>
      <c r="YH64" s="8"/>
      <c r="YI64" s="8"/>
      <c r="YJ64" s="8"/>
      <c r="YK64" s="8"/>
      <c r="YL64" s="8"/>
      <c r="YM64" s="8"/>
      <c r="YN64" s="8"/>
      <c r="YO64" s="8"/>
      <c r="YP64" s="8"/>
      <c r="YQ64" s="8"/>
      <c r="YR64" s="8"/>
      <c r="YS64" s="8"/>
      <c r="YT64" s="8"/>
      <c r="YU64" s="8"/>
      <c r="YV64" s="8"/>
      <c r="YW64" s="8"/>
      <c r="YX64" s="8"/>
      <c r="YY64" s="8"/>
      <c r="YZ64" s="8"/>
      <c r="ZA64" s="8"/>
      <c r="ZB64" s="8"/>
      <c r="ZC64" s="8"/>
      <c r="ZD64" s="8"/>
      <c r="ZE64" s="8"/>
      <c r="ZF64" s="8"/>
      <c r="ZG64" s="8"/>
      <c r="ZH64" s="8"/>
      <c r="ZI64" s="8"/>
      <c r="ZJ64" s="8"/>
      <c r="ZK64" s="8"/>
      <c r="ZL64" s="8"/>
      <c r="ZM64" s="8"/>
      <c r="ZN64" s="8"/>
      <c r="ZO64" s="8"/>
      <c r="ZP64" s="8"/>
      <c r="ZQ64" s="8"/>
      <c r="ZR64" s="8"/>
      <c r="ZS64" s="8"/>
      <c r="ZT64" s="8"/>
      <c r="ZU64" s="8"/>
      <c r="ZV64" s="8"/>
      <c r="ZW64" s="8"/>
      <c r="ZX64" s="8"/>
      <c r="ZY64" s="8"/>
      <c r="ZZ64" s="8"/>
      <c r="AAA64" s="8"/>
      <c r="AAB64" s="8"/>
      <c r="AAC64" s="8"/>
      <c r="AAD64" s="8"/>
      <c r="AAE64" s="8"/>
      <c r="AAF64" s="8"/>
      <c r="AAG64" s="8"/>
      <c r="AAH64" s="8"/>
      <c r="AAI64" s="8"/>
      <c r="AAJ64" s="8"/>
      <c r="AAK64" s="8"/>
      <c r="AAL64" s="8"/>
      <c r="AAM64" s="8"/>
      <c r="AAN64" s="8"/>
      <c r="AAO64" s="8"/>
      <c r="AAP64" s="8"/>
      <c r="AAQ64" s="8"/>
      <c r="AAR64" s="8"/>
      <c r="AAS64" s="8"/>
      <c r="AAT64" s="8"/>
      <c r="AAU64" s="8"/>
      <c r="AAV64" s="8"/>
      <c r="AAW64" s="8"/>
      <c r="AAX64" s="8"/>
      <c r="AAY64" s="8"/>
      <c r="AAZ64" s="8"/>
      <c r="ABA64" s="8"/>
      <c r="ABB64" s="8"/>
      <c r="ABC64" s="8"/>
      <c r="ABD64" s="8"/>
      <c r="ABE64" s="8"/>
      <c r="ABF64" s="8"/>
      <c r="ABG64" s="8"/>
      <c r="ABH64" s="8"/>
      <c r="ABI64" s="8"/>
      <c r="ABJ64" s="8"/>
      <c r="ABK64" s="8"/>
      <c r="ABL64" s="8"/>
      <c r="ABM64" s="8"/>
      <c r="ABN64" s="8"/>
      <c r="ABO64" s="8"/>
      <c r="ABP64" s="8"/>
      <c r="ABQ64" s="8"/>
      <c r="ABR64" s="8"/>
      <c r="ABS64" s="8"/>
      <c r="ABT64" s="8"/>
      <c r="ABU64" s="8"/>
      <c r="ABV64" s="8"/>
      <c r="ABW64" s="8"/>
      <c r="ABX64" s="8"/>
      <c r="ABY64" s="8"/>
      <c r="ABZ64" s="8"/>
      <c r="ACA64" s="8"/>
      <c r="ACB64" s="8"/>
      <c r="ACC64" s="8"/>
      <c r="ACD64" s="8"/>
      <c r="ACE64" s="8"/>
      <c r="ACF64" s="8"/>
      <c r="ACG64" s="8"/>
      <c r="ACH64" s="8"/>
      <c r="ACI64" s="8"/>
      <c r="ACJ64" s="8"/>
      <c r="ACK64" s="8"/>
      <c r="ACL64" s="8"/>
      <c r="ACM64" s="8"/>
      <c r="ACN64" s="8"/>
      <c r="ACO64" s="8"/>
      <c r="ACP64" s="8"/>
      <c r="ACQ64" s="8"/>
      <c r="ACR64" s="8"/>
      <c r="ACS64" s="8"/>
      <c r="ACT64" s="8"/>
      <c r="ACU64" s="8"/>
      <c r="ACV64" s="8"/>
      <c r="ACW64" s="8"/>
      <c r="ACX64" s="8"/>
      <c r="ACY64" s="8"/>
      <c r="ACZ64" s="8"/>
      <c r="ADA64" s="8"/>
      <c r="ADB64" s="8"/>
      <c r="ADC64" s="8"/>
      <c r="ADD64" s="8"/>
      <c r="ADE64" s="8"/>
      <c r="ADF64" s="8"/>
      <c r="ADG64" s="8"/>
      <c r="ADH64" s="8"/>
      <c r="ADI64" s="8"/>
      <c r="ADJ64" s="8"/>
      <c r="ADK64" s="8"/>
      <c r="ADL64" s="8"/>
      <c r="ADM64" s="8"/>
      <c r="ADN64" s="8"/>
      <c r="ADO64" s="8"/>
      <c r="ADP64" s="8"/>
      <c r="ADQ64" s="8"/>
      <c r="ADR64" s="8"/>
      <c r="ADS64" s="8"/>
      <c r="ADT64" s="8"/>
      <c r="ADU64" s="8"/>
      <c r="ADV64" s="8"/>
      <c r="ADW64" s="8"/>
      <c r="ADX64" s="8"/>
      <c r="ADY64" s="8"/>
      <c r="ADZ64" s="8"/>
      <c r="AEA64" s="8"/>
      <c r="AEB64" s="8"/>
      <c r="AEC64" s="8"/>
      <c r="AED64" s="8"/>
      <c r="AEE64" s="8"/>
      <c r="AEF64" s="8"/>
      <c r="AEG64" s="8"/>
      <c r="AEH64" s="8"/>
      <c r="AEI64" s="8"/>
      <c r="AEJ64" s="8"/>
      <c r="AEK64" s="8"/>
      <c r="AEL64" s="8"/>
      <c r="AEM64" s="8"/>
      <c r="AEN64" s="8"/>
      <c r="AEO64" s="8"/>
      <c r="AEP64" s="8"/>
      <c r="AEQ64" s="8"/>
      <c r="AER64" s="8"/>
      <c r="AES64" s="8"/>
      <c r="AET64" s="8"/>
      <c r="AEU64" s="8"/>
      <c r="AEV64" s="8"/>
      <c r="AEW64" s="8"/>
      <c r="AEX64" s="8"/>
      <c r="AEY64" s="8"/>
      <c r="AEZ64" s="8"/>
      <c r="AFA64" s="8"/>
      <c r="AFB64" s="8"/>
      <c r="AFC64" s="8"/>
      <c r="AFD64" s="8"/>
      <c r="AFE64" s="8"/>
      <c r="AFF64" s="8"/>
      <c r="AFG64" s="8"/>
      <c r="AFH64" s="8"/>
      <c r="AFI64" s="8"/>
      <c r="AFJ64" s="8"/>
      <c r="AFK64" s="8"/>
      <c r="AFL64" s="8"/>
      <c r="AFM64" s="8"/>
      <c r="AFN64" s="8"/>
      <c r="AFO64" s="8"/>
      <c r="AFP64" s="8"/>
      <c r="AFQ64" s="8"/>
      <c r="AFR64" s="8"/>
      <c r="AFS64" s="8"/>
      <c r="AFT64" s="8"/>
      <c r="AFU64" s="8"/>
      <c r="AFV64" s="8"/>
      <c r="AFW64" s="8"/>
      <c r="AFX64" s="8"/>
      <c r="AFY64" s="8"/>
      <c r="AFZ64" s="8"/>
      <c r="AGA64" s="8"/>
      <c r="AGB64" s="8"/>
      <c r="AGC64" s="8"/>
      <c r="AGD64" s="8"/>
      <c r="AGE64" s="8"/>
      <c r="AGF64" s="8"/>
      <c r="AGG64" s="8"/>
      <c r="AGH64" s="8"/>
      <c r="AGI64" s="8"/>
      <c r="AGJ64" s="8"/>
      <c r="AGK64" s="8"/>
      <c r="AGL64" s="8"/>
      <c r="AGM64" s="8"/>
      <c r="AGN64" s="8"/>
      <c r="AGO64" s="8"/>
      <c r="AGP64" s="8"/>
      <c r="AGQ64" s="8"/>
      <c r="AGR64" s="8"/>
      <c r="AGS64" s="8"/>
      <c r="AGT64" s="8"/>
      <c r="AGU64" s="8"/>
      <c r="AGV64" s="8"/>
      <c r="AGW64" s="8"/>
      <c r="AGX64" s="8"/>
      <c r="AGY64" s="8"/>
      <c r="AGZ64" s="8"/>
      <c r="AHA64" s="8"/>
      <c r="AHB64" s="8"/>
      <c r="AHC64" s="8"/>
      <c r="AHD64" s="8"/>
      <c r="AHE64" s="8"/>
      <c r="AHF64" s="8"/>
      <c r="AHG64" s="8"/>
      <c r="AHH64" s="8"/>
      <c r="AHI64" s="8"/>
      <c r="AHJ64" s="8"/>
      <c r="AHK64" s="8"/>
      <c r="AHL64" s="8"/>
      <c r="AHM64" s="8"/>
      <c r="AHN64" s="8"/>
      <c r="AHO64" s="8"/>
      <c r="AHP64" s="8"/>
      <c r="AHQ64" s="8"/>
      <c r="AHR64" s="8"/>
      <c r="AHS64" s="8"/>
      <c r="AHT64" s="8"/>
      <c r="AHU64" s="8"/>
      <c r="AHV64" s="8"/>
      <c r="AHW64" s="8"/>
      <c r="AHX64" s="8"/>
      <c r="AHY64" s="8"/>
      <c r="AHZ64" s="8"/>
      <c r="AIA64" s="8"/>
      <c r="AIB64" s="8"/>
      <c r="AIC64" s="8"/>
      <c r="AID64" s="8"/>
      <c r="AIE64" s="8"/>
      <c r="AIF64" s="8"/>
      <c r="AIG64" s="8"/>
      <c r="AIH64" s="8"/>
      <c r="AII64" s="8"/>
      <c r="AIJ64" s="8"/>
      <c r="AIK64" s="8"/>
      <c r="AIL64" s="8"/>
      <c r="AIM64" s="8"/>
      <c r="AIN64" s="8"/>
      <c r="AIO64" s="8"/>
      <c r="AIP64" s="8"/>
      <c r="AIQ64" s="8"/>
      <c r="AIR64" s="8"/>
      <c r="AIS64" s="8"/>
      <c r="AIT64" s="8"/>
      <c r="AIU64" s="8"/>
      <c r="AIV64" s="8"/>
      <c r="AIW64" s="8"/>
      <c r="AIX64" s="8"/>
      <c r="AIY64" s="8"/>
      <c r="AIZ64" s="8"/>
      <c r="AJA64" s="8"/>
      <c r="AJB64" s="8"/>
      <c r="AJC64" s="8"/>
      <c r="AJD64" s="8"/>
      <c r="AJE64" s="8"/>
      <c r="AJF64" s="8"/>
      <c r="AJG64" s="8"/>
      <c r="AJH64" s="8"/>
      <c r="AJI64" s="8"/>
      <c r="AJJ64" s="8"/>
      <c r="AJK64" s="8"/>
      <c r="AJL64" s="8"/>
      <c r="AJM64" s="8"/>
      <c r="AJN64" s="8"/>
      <c r="AJO64" s="8"/>
      <c r="AJP64" s="8"/>
      <c r="AJQ64" s="8"/>
      <c r="AJR64" s="8"/>
      <c r="AJS64" s="8"/>
      <c r="AJT64" s="8"/>
      <c r="AJU64" s="8"/>
      <c r="AJV64" s="8"/>
      <c r="AJW64" s="8"/>
      <c r="AJX64" s="8"/>
      <c r="AJY64" s="8"/>
      <c r="AJZ64" s="8"/>
      <c r="AKA64" s="8"/>
      <c r="AKB64" s="8"/>
      <c r="AKC64" s="8"/>
      <c r="AKD64" s="8"/>
      <c r="AKE64" s="8"/>
      <c r="AKF64" s="8"/>
      <c r="AKG64" s="8"/>
      <c r="AKH64" s="8"/>
      <c r="AKI64" s="8"/>
      <c r="AKJ64" s="8"/>
      <c r="AKK64" s="8"/>
      <c r="AKL64" s="8"/>
      <c r="AKM64" s="8"/>
      <c r="AKN64" s="8"/>
      <c r="AKO64" s="8"/>
      <c r="AKP64" s="8"/>
      <c r="AKQ64" s="8"/>
      <c r="AKR64" s="8"/>
      <c r="AKS64" s="8"/>
      <c r="AKT64" s="8"/>
      <c r="AKU64" s="8"/>
      <c r="AKV64" s="8"/>
      <c r="AKW64" s="8"/>
      <c r="AKX64" s="8"/>
      <c r="AKY64" s="8"/>
      <c r="AKZ64" s="8"/>
      <c r="ALA64" s="8"/>
      <c r="ALB64" s="8"/>
      <c r="ALC64" s="8"/>
      <c r="ALD64" s="8"/>
      <c r="ALE64" s="8"/>
      <c r="ALF64" s="8"/>
      <c r="ALG64" s="8"/>
      <c r="ALH64" s="8"/>
      <c r="ALI64" s="8"/>
      <c r="ALJ64" s="8"/>
      <c r="ALK64" s="8"/>
      <c r="ALL64" s="8"/>
      <c r="ALM64" s="8"/>
      <c r="ALN64" s="8"/>
      <c r="ALO64" s="8"/>
      <c r="ALP64" s="8"/>
      <c r="ALQ64" s="8"/>
      <c r="ALR64" s="8"/>
      <c r="ALS64" s="8"/>
      <c r="ALT64" s="8"/>
      <c r="ALU64" s="8"/>
      <c r="ALV64" s="8"/>
      <c r="ALW64" s="8"/>
      <c r="ALX64" s="8"/>
      <c r="ALY64" s="8"/>
      <c r="ALZ64" s="8"/>
      <c r="AMA64" s="8"/>
      <c r="AMB64" s="8"/>
      <c r="AMC64" s="8"/>
      <c r="AMD64" s="8"/>
      <c r="AME64" s="8"/>
      <c r="AMF64" s="8"/>
      <c r="AMG64" s="8"/>
      <c r="AMH64" s="8"/>
      <c r="AMI64" s="8"/>
      <c r="AMJ64" s="8"/>
      <c r="AMK64" s="8"/>
      <c r="AML64" s="8"/>
      <c r="AMM64" s="8"/>
      <c r="AMN64" s="8"/>
      <c r="AMO64" s="8"/>
      <c r="AMP64" s="8"/>
      <c r="AMQ64" s="8"/>
      <c r="AMR64" s="8"/>
      <c r="AMS64" s="8"/>
      <c r="AMT64" s="8"/>
      <c r="AMU64" s="8"/>
      <c r="AMV64" s="8"/>
      <c r="AMW64" s="8"/>
      <c r="AMX64" s="8"/>
      <c r="AMY64" s="8"/>
      <c r="AMZ64" s="8"/>
      <c r="ANA64" s="8"/>
      <c r="ANB64" s="8"/>
      <c r="ANC64" s="8"/>
      <c r="AND64" s="8"/>
      <c r="ANE64" s="8"/>
      <c r="ANF64" s="8"/>
      <c r="ANG64" s="8"/>
      <c r="ANH64" s="8"/>
      <c r="ANI64" s="8"/>
      <c r="ANJ64" s="8"/>
      <c r="ANK64" s="8"/>
      <c r="ANL64" s="8"/>
      <c r="ANM64" s="8"/>
      <c r="ANN64" s="8"/>
      <c r="ANO64" s="8"/>
      <c r="ANP64" s="8"/>
      <c r="ANQ64" s="8"/>
      <c r="ANR64" s="8"/>
      <c r="ANS64" s="8"/>
      <c r="ANT64" s="8"/>
      <c r="ANU64" s="8"/>
      <c r="ANV64" s="8"/>
      <c r="ANW64" s="8"/>
      <c r="ANX64" s="8"/>
      <c r="ANY64" s="8"/>
      <c r="ANZ64" s="8"/>
      <c r="AOA64" s="8"/>
      <c r="AOB64" s="8"/>
      <c r="AOC64" s="8"/>
      <c r="AOD64" s="8"/>
      <c r="AOE64" s="8"/>
      <c r="AOF64" s="8"/>
      <c r="AOG64" s="8"/>
      <c r="AOH64" s="8"/>
      <c r="AOI64" s="8"/>
      <c r="AOJ64" s="8"/>
      <c r="AOK64" s="8"/>
      <c r="AOL64" s="8"/>
      <c r="AOM64" s="8"/>
      <c r="AON64" s="8"/>
      <c r="AOO64" s="8"/>
      <c r="AOP64" s="8"/>
      <c r="AOQ64" s="8"/>
      <c r="AOR64" s="8"/>
      <c r="AOS64" s="8"/>
      <c r="AOT64" s="8"/>
      <c r="AOU64" s="8"/>
      <c r="AOV64" s="8"/>
      <c r="AOW64" s="8"/>
      <c r="AOX64" s="8"/>
      <c r="AOY64" s="8"/>
      <c r="AOZ64" s="8"/>
      <c r="APA64" s="8"/>
      <c r="APB64" s="8"/>
      <c r="APC64" s="8"/>
      <c r="APD64" s="8"/>
      <c r="APE64" s="8"/>
      <c r="APF64" s="8"/>
      <c r="APG64" s="8"/>
      <c r="APH64" s="8"/>
      <c r="API64" s="8"/>
      <c r="APJ64" s="8"/>
      <c r="APK64" s="8"/>
      <c r="APL64" s="8"/>
      <c r="APM64" s="8"/>
      <c r="APN64" s="8"/>
      <c r="APO64" s="8"/>
      <c r="APP64" s="8"/>
      <c r="APQ64" s="8"/>
      <c r="APR64" s="8"/>
      <c r="APS64" s="8"/>
      <c r="APT64" s="8"/>
      <c r="APU64" s="8"/>
      <c r="APV64" s="8"/>
      <c r="APW64" s="8"/>
      <c r="APX64" s="8"/>
      <c r="APY64" s="8"/>
      <c r="APZ64" s="8"/>
      <c r="AQA64" s="8"/>
      <c r="AQB64" s="8"/>
      <c r="AQC64" s="8"/>
      <c r="AQD64" s="8"/>
      <c r="AQE64" s="8"/>
      <c r="AQF64" s="8"/>
      <c r="AQG64" s="8"/>
      <c r="AQH64" s="8"/>
      <c r="AQI64" s="8"/>
      <c r="AQJ64" s="8"/>
      <c r="AQK64" s="8"/>
      <c r="AQL64" s="8"/>
      <c r="AQM64" s="8"/>
      <c r="AQN64" s="8"/>
      <c r="AQO64" s="8"/>
      <c r="AQP64" s="8"/>
      <c r="AQQ64" s="8"/>
      <c r="AQR64" s="8"/>
      <c r="AQS64" s="8"/>
      <c r="AQT64" s="8"/>
      <c r="AQU64" s="8"/>
      <c r="AQV64" s="8"/>
      <c r="AQW64" s="8"/>
      <c r="AQX64" s="8"/>
      <c r="AQY64" s="8"/>
      <c r="AQZ64" s="8"/>
      <c r="ARA64" s="8"/>
      <c r="ARB64" s="8"/>
      <c r="ARC64" s="8"/>
      <c r="ARD64" s="8"/>
      <c r="ARE64" s="8"/>
      <c r="ARF64" s="8"/>
      <c r="ARG64" s="8"/>
      <c r="ARH64" s="8"/>
      <c r="ARI64" s="8"/>
      <c r="ARJ64" s="8"/>
      <c r="ARK64" s="8"/>
      <c r="ARL64" s="8"/>
      <c r="ARM64" s="8"/>
      <c r="ARN64" s="8"/>
      <c r="ARO64" s="8"/>
      <c r="ARP64" s="8"/>
      <c r="ARQ64" s="8"/>
      <c r="ARR64" s="8"/>
      <c r="ARS64" s="8"/>
      <c r="ART64" s="8"/>
      <c r="ARU64" s="8"/>
      <c r="ARV64" s="8"/>
      <c r="ARW64" s="8"/>
      <c r="ARX64" s="8"/>
      <c r="ARY64" s="8"/>
      <c r="ARZ64" s="8"/>
      <c r="ASA64" s="8"/>
      <c r="ASB64" s="8"/>
      <c r="ASC64" s="8"/>
      <c r="ASD64" s="8"/>
      <c r="ASE64" s="8"/>
      <c r="ASF64" s="8"/>
      <c r="ASG64" s="8"/>
      <c r="ASH64" s="8"/>
      <c r="ASI64" s="8"/>
      <c r="ASJ64" s="8"/>
      <c r="ASK64" s="8"/>
      <c r="ASL64" s="8"/>
      <c r="ASM64" s="8"/>
      <c r="ASN64" s="8"/>
      <c r="ASO64" s="8"/>
      <c r="ASP64" s="8"/>
      <c r="ASQ64" s="8"/>
      <c r="ASR64" s="8"/>
      <c r="ASS64" s="8"/>
      <c r="AST64" s="8"/>
      <c r="ASU64" s="8"/>
      <c r="ASV64" s="8"/>
      <c r="ASW64" s="8"/>
      <c r="ASX64" s="8"/>
      <c r="ASY64" s="8"/>
      <c r="ASZ64" s="8"/>
      <c r="ATA64" s="8"/>
      <c r="ATB64" s="8"/>
      <c r="ATC64" s="8"/>
      <c r="ATD64" s="8"/>
      <c r="ATE64" s="8"/>
      <c r="ATF64" s="8"/>
      <c r="ATG64" s="8"/>
      <c r="ATH64" s="8"/>
      <c r="ATI64" s="8"/>
      <c r="ATJ64" s="8"/>
      <c r="ATK64" s="8"/>
      <c r="ATL64" s="8"/>
      <c r="ATM64" s="8"/>
      <c r="ATN64" s="8"/>
      <c r="ATO64" s="8"/>
      <c r="ATP64" s="8"/>
      <c r="ATQ64" s="8"/>
      <c r="ATR64" s="8"/>
      <c r="ATS64" s="8"/>
      <c r="ATT64" s="8"/>
      <c r="ATU64" s="8"/>
      <c r="ATV64" s="8"/>
      <c r="ATW64" s="8"/>
      <c r="ATX64" s="8"/>
      <c r="ATY64" s="8"/>
      <c r="ATZ64" s="8"/>
      <c r="AUA64" s="8"/>
      <c r="AUB64" s="8"/>
      <c r="AUC64" s="8"/>
      <c r="AUD64" s="8"/>
      <c r="AUE64" s="8"/>
      <c r="AUF64" s="8"/>
      <c r="AUG64" s="8"/>
      <c r="AUH64" s="8"/>
      <c r="AUI64" s="8"/>
      <c r="AUJ64" s="8"/>
      <c r="AUK64" s="8"/>
      <c r="AUL64" s="8"/>
      <c r="AUM64" s="8"/>
      <c r="AUN64" s="8"/>
      <c r="AUO64" s="8"/>
      <c r="AUP64" s="8"/>
      <c r="AUQ64" s="8"/>
      <c r="AUR64" s="8"/>
      <c r="AUS64" s="8"/>
      <c r="AUT64" s="8"/>
      <c r="AUU64" s="8"/>
      <c r="AUV64" s="8"/>
      <c r="AUW64" s="8"/>
      <c r="AUX64" s="8"/>
      <c r="AUY64" s="8"/>
      <c r="AUZ64" s="8"/>
      <c r="AVA64" s="8"/>
      <c r="AVB64" s="8"/>
      <c r="AVC64" s="8"/>
      <c r="AVD64" s="8"/>
      <c r="AVE64" s="8"/>
      <c r="AVF64" s="8"/>
      <c r="AVG64" s="8"/>
      <c r="AVH64" s="8"/>
      <c r="AVI64" s="8"/>
      <c r="AVJ64" s="8"/>
      <c r="AVK64" s="8"/>
      <c r="AVL64" s="8"/>
      <c r="AVM64" s="8"/>
      <c r="AVN64" s="8"/>
      <c r="AVO64" s="8"/>
      <c r="AVP64" s="8"/>
      <c r="AVQ64" s="8"/>
      <c r="AVR64" s="8"/>
      <c r="AVS64" s="8"/>
      <c r="AVT64" s="8"/>
      <c r="AVU64" s="8"/>
      <c r="AVV64" s="8"/>
      <c r="AVW64" s="8"/>
      <c r="AVX64" s="8"/>
      <c r="AVY64" s="8"/>
      <c r="AVZ64" s="8"/>
      <c r="AWA64" s="8"/>
      <c r="AWB64" s="8"/>
      <c r="AWC64" s="8"/>
      <c r="AWD64" s="8"/>
      <c r="AWE64" s="8"/>
      <c r="AWF64" s="8"/>
      <c r="AWG64" s="8"/>
      <c r="AWH64" s="8"/>
      <c r="AWI64" s="8"/>
      <c r="AWJ64" s="8"/>
      <c r="AWK64" s="8"/>
      <c r="AWL64" s="8"/>
      <c r="AWM64" s="8"/>
      <c r="AWN64" s="8"/>
      <c r="AWO64" s="8"/>
      <c r="AWP64" s="8"/>
      <c r="AWQ64" s="8"/>
      <c r="AWR64" s="8"/>
      <c r="AWS64" s="8"/>
      <c r="AWT64" s="8"/>
      <c r="AWU64" s="8"/>
      <c r="AWV64" s="8"/>
      <c r="AWW64" s="8"/>
      <c r="AWX64" s="8"/>
      <c r="AWY64" s="8"/>
      <c r="AWZ64" s="8"/>
      <c r="AXA64" s="8"/>
      <c r="AXB64" s="8"/>
      <c r="AXC64" s="8"/>
      <c r="AXD64" s="8"/>
      <c r="AXE64" s="8"/>
      <c r="AXF64" s="8"/>
      <c r="AXG64" s="8"/>
      <c r="AXH64" s="8"/>
      <c r="AXI64" s="8"/>
      <c r="AXJ64" s="8"/>
      <c r="AXK64" s="8"/>
      <c r="AXL64" s="8"/>
      <c r="AXM64" s="8"/>
      <c r="AXN64" s="8"/>
      <c r="AXO64" s="8"/>
      <c r="AXP64" s="8"/>
      <c r="AXQ64" s="8"/>
      <c r="AXR64" s="8"/>
      <c r="AXS64" s="8"/>
      <c r="AXT64" s="8"/>
      <c r="AXU64" s="8"/>
      <c r="AXV64" s="8"/>
      <c r="AXW64" s="8"/>
      <c r="AXX64" s="8"/>
      <c r="AXY64" s="8"/>
      <c r="AXZ64" s="8"/>
      <c r="AYA64" s="8"/>
      <c r="AYB64" s="8"/>
      <c r="AYC64" s="8"/>
      <c r="AYD64" s="8"/>
      <c r="AYE64" s="8"/>
      <c r="AYF64" s="8"/>
      <c r="AYG64" s="8"/>
      <c r="AYH64" s="8"/>
      <c r="AYI64" s="8"/>
      <c r="AYJ64" s="8"/>
      <c r="AYK64" s="8"/>
      <c r="AYL64" s="8"/>
      <c r="AYM64" s="8"/>
      <c r="AYN64" s="8"/>
      <c r="AYO64" s="8"/>
      <c r="AYP64" s="8"/>
      <c r="AYQ64" s="8"/>
      <c r="AYR64" s="8"/>
      <c r="AYS64" s="8"/>
      <c r="AYT64" s="8"/>
      <c r="AYU64" s="8"/>
      <c r="AYV64" s="8"/>
      <c r="AYW64" s="8"/>
      <c r="AYX64" s="8"/>
      <c r="AYY64" s="8"/>
      <c r="AYZ64" s="8"/>
      <c r="AZA64" s="8"/>
      <c r="AZB64" s="8"/>
      <c r="AZC64" s="8"/>
      <c r="AZD64" s="8"/>
      <c r="AZE64" s="8"/>
      <c r="AZF64" s="8"/>
      <c r="AZG64" s="8"/>
      <c r="AZH64" s="8"/>
      <c r="AZI64" s="8"/>
      <c r="AZJ64" s="8"/>
      <c r="AZK64" s="8"/>
      <c r="AZL64" s="8"/>
      <c r="AZM64" s="8"/>
      <c r="AZN64" s="8"/>
      <c r="AZO64" s="8"/>
      <c r="AZP64" s="8"/>
      <c r="AZQ64" s="8"/>
      <c r="AZR64" s="8"/>
      <c r="AZS64" s="8"/>
      <c r="AZT64" s="8"/>
      <c r="AZU64" s="8"/>
      <c r="AZV64" s="8"/>
      <c r="AZW64" s="8"/>
      <c r="AZX64" s="8"/>
      <c r="AZY64" s="8"/>
      <c r="AZZ64" s="8"/>
      <c r="BAA64" s="8"/>
      <c r="BAB64" s="8"/>
      <c r="BAC64" s="8"/>
      <c r="BAD64" s="8"/>
      <c r="BAE64" s="8"/>
      <c r="BAF64" s="8"/>
      <c r="BAG64" s="8"/>
      <c r="BAH64" s="8"/>
      <c r="BAI64" s="8"/>
      <c r="BAJ64" s="8"/>
      <c r="BAK64" s="8"/>
      <c r="BAL64" s="8"/>
      <c r="BAM64" s="8"/>
      <c r="BAN64" s="8"/>
      <c r="BAO64" s="8"/>
      <c r="BAP64" s="8"/>
      <c r="BAQ64" s="8"/>
      <c r="BAR64" s="8"/>
      <c r="BAS64" s="8"/>
      <c r="BAT64" s="8"/>
      <c r="BAU64" s="8"/>
      <c r="BAV64" s="8"/>
      <c r="BAW64" s="8"/>
      <c r="BAX64" s="8"/>
      <c r="BAY64" s="8"/>
      <c r="BAZ64" s="8"/>
      <c r="BBA64" s="8"/>
      <c r="BBB64" s="8"/>
      <c r="BBC64" s="8"/>
      <c r="BBD64" s="8"/>
      <c r="BBE64" s="8"/>
      <c r="BBF64" s="8"/>
      <c r="BBG64" s="8"/>
      <c r="BBH64" s="8"/>
      <c r="BBI64" s="8"/>
      <c r="BBJ64" s="8"/>
      <c r="BBK64" s="8"/>
      <c r="BBL64" s="8"/>
      <c r="BBM64" s="8"/>
      <c r="BBN64" s="8"/>
      <c r="BBO64" s="8"/>
      <c r="BBP64" s="8"/>
      <c r="BBQ64" s="8"/>
      <c r="BBR64" s="8"/>
      <c r="BBS64" s="8"/>
      <c r="BBT64" s="8"/>
      <c r="BBU64" s="8"/>
      <c r="BBV64" s="8"/>
      <c r="BBW64" s="8"/>
      <c r="BBX64" s="8"/>
      <c r="BBY64" s="8"/>
      <c r="BBZ64" s="8"/>
      <c r="BCA64" s="8"/>
      <c r="BCB64" s="8"/>
      <c r="BCC64" s="8"/>
      <c r="BCD64" s="8"/>
      <c r="BCE64" s="8"/>
      <c r="BCF64" s="8"/>
      <c r="BCG64" s="8"/>
      <c r="BCH64" s="8"/>
      <c r="BCI64" s="8"/>
      <c r="BCJ64" s="8"/>
      <c r="BCK64" s="8"/>
      <c r="BCL64" s="8"/>
      <c r="BCM64" s="8"/>
      <c r="BCN64" s="8"/>
      <c r="BCO64" s="8"/>
      <c r="BCP64" s="8"/>
      <c r="BCQ64" s="8"/>
      <c r="BCR64" s="8"/>
      <c r="BCS64" s="8"/>
      <c r="BCT64" s="8"/>
      <c r="BCU64" s="8"/>
      <c r="BCV64" s="8"/>
      <c r="BCW64" s="8"/>
      <c r="BCX64" s="8"/>
      <c r="BCY64" s="8"/>
      <c r="BCZ64" s="8"/>
      <c r="BDA64" s="8"/>
      <c r="BDB64" s="8"/>
      <c r="BDC64" s="8"/>
      <c r="BDD64" s="8"/>
      <c r="BDE64" s="8"/>
      <c r="BDF64" s="8"/>
      <c r="BDG64" s="8"/>
      <c r="BDH64" s="8"/>
      <c r="BDI64" s="8"/>
      <c r="BDJ64" s="8"/>
      <c r="BDK64" s="8"/>
      <c r="BDL64" s="8"/>
      <c r="BDM64" s="8"/>
      <c r="BDN64" s="8"/>
      <c r="BDO64" s="8"/>
      <c r="BDP64" s="8"/>
      <c r="BDQ64" s="8"/>
      <c r="BDR64" s="8"/>
      <c r="BDS64" s="8"/>
      <c r="BDT64" s="8"/>
      <c r="BDU64" s="8"/>
      <c r="BDV64" s="8"/>
      <c r="BDW64" s="8"/>
      <c r="BDX64" s="8"/>
      <c r="BDY64" s="8"/>
      <c r="BDZ64" s="8"/>
      <c r="BEA64" s="8"/>
      <c r="BEB64" s="8"/>
      <c r="BEC64" s="8"/>
      <c r="BED64" s="8"/>
      <c r="BEE64" s="8"/>
      <c r="BEF64" s="8"/>
      <c r="BEG64" s="8"/>
      <c r="BEH64" s="8"/>
      <c r="BEI64" s="8"/>
      <c r="BEJ64" s="8"/>
      <c r="BEK64" s="8"/>
      <c r="BEL64" s="8"/>
      <c r="BEM64" s="8"/>
      <c r="BEN64" s="8"/>
      <c r="BEO64" s="8"/>
      <c r="BEP64" s="8"/>
      <c r="BEQ64" s="8"/>
      <c r="BER64" s="8"/>
      <c r="BES64" s="8"/>
      <c r="BET64" s="8"/>
      <c r="BEU64" s="8"/>
      <c r="BEV64" s="8"/>
      <c r="BEW64" s="8"/>
      <c r="BEX64" s="8"/>
      <c r="BEY64" s="8"/>
      <c r="BEZ64" s="8"/>
      <c r="BFA64" s="8"/>
      <c r="BFB64" s="8"/>
      <c r="BFC64" s="8"/>
      <c r="BFD64" s="8"/>
      <c r="BFE64" s="8"/>
      <c r="BFF64" s="8"/>
      <c r="BFG64" s="8"/>
      <c r="BFH64" s="8"/>
      <c r="BFI64" s="8"/>
      <c r="BFJ64" s="8"/>
      <c r="BFK64" s="8"/>
      <c r="BFL64" s="8"/>
      <c r="BFM64" s="8"/>
      <c r="BFN64" s="8"/>
      <c r="BFO64" s="8"/>
      <c r="BFP64" s="8"/>
      <c r="BFQ64" s="8"/>
      <c r="BFR64" s="8"/>
      <c r="BFS64" s="8"/>
      <c r="BFT64" s="8"/>
      <c r="BFU64" s="8"/>
      <c r="BFV64" s="8"/>
      <c r="BFW64" s="8"/>
      <c r="BFX64" s="8"/>
      <c r="BFY64" s="8"/>
      <c r="BFZ64" s="8"/>
      <c r="BGA64" s="8"/>
      <c r="BGB64" s="8"/>
      <c r="BGC64" s="8"/>
      <c r="BGD64" s="8"/>
      <c r="BGE64" s="8"/>
      <c r="BGF64" s="8"/>
      <c r="BGG64" s="8"/>
      <c r="BGH64" s="8"/>
      <c r="BGI64" s="8"/>
      <c r="BGJ64" s="8"/>
      <c r="BGK64" s="8"/>
      <c r="BGL64" s="8"/>
      <c r="BGM64" s="8"/>
      <c r="BGN64" s="8"/>
      <c r="BGO64" s="8"/>
      <c r="BGP64" s="8"/>
      <c r="BGQ64" s="8"/>
      <c r="BGR64" s="8"/>
      <c r="BGS64" s="8"/>
      <c r="BGT64" s="8"/>
      <c r="BGU64" s="8"/>
      <c r="BGV64" s="8"/>
      <c r="BGW64" s="8"/>
      <c r="BGX64" s="8"/>
      <c r="BGY64" s="8"/>
      <c r="BGZ64" s="8"/>
      <c r="BHA64" s="8"/>
      <c r="BHB64" s="8"/>
      <c r="BHC64" s="8"/>
      <c r="BHD64" s="8"/>
      <c r="BHE64" s="8"/>
      <c r="BHF64" s="8"/>
      <c r="BHG64" s="8"/>
      <c r="BHH64" s="8"/>
      <c r="BHI64" s="8"/>
      <c r="BHJ64" s="8"/>
      <c r="BHK64" s="8"/>
      <c r="BHL64" s="8"/>
      <c r="BHM64" s="8"/>
      <c r="BHN64" s="8"/>
      <c r="BHO64" s="8"/>
      <c r="BHP64" s="8"/>
      <c r="BHQ64" s="8"/>
      <c r="BHR64" s="8"/>
      <c r="BHS64" s="8"/>
      <c r="BHT64" s="8"/>
      <c r="BHU64" s="8"/>
      <c r="BHV64" s="8"/>
      <c r="BHW64" s="8"/>
      <c r="BHX64" s="8"/>
      <c r="BHY64" s="8"/>
      <c r="BHZ64" s="8"/>
      <c r="BIA64" s="8"/>
      <c r="BIB64" s="8"/>
      <c r="BIC64" s="8"/>
      <c r="BID64" s="8"/>
      <c r="BIE64" s="8"/>
      <c r="BIF64" s="8"/>
      <c r="BIG64" s="8"/>
      <c r="BIH64" s="8"/>
      <c r="BII64" s="8"/>
      <c r="BIJ64" s="8"/>
      <c r="BIK64" s="8"/>
      <c r="BIL64" s="8"/>
      <c r="BIM64" s="8"/>
      <c r="BIN64" s="8"/>
      <c r="BIO64" s="8"/>
      <c r="BIP64" s="8"/>
      <c r="BIQ64" s="8"/>
      <c r="BIR64" s="8"/>
      <c r="BIS64" s="8"/>
      <c r="BIT64" s="8"/>
      <c r="BIU64" s="8"/>
      <c r="BIV64" s="8"/>
      <c r="BIW64" s="8"/>
      <c r="BIX64" s="8"/>
      <c r="BIY64" s="8"/>
      <c r="BIZ64" s="8"/>
      <c r="BJA64" s="8"/>
      <c r="BJB64" s="8"/>
      <c r="BJC64" s="8"/>
      <c r="BJD64" s="8"/>
      <c r="BJE64" s="8"/>
      <c r="BJF64" s="8"/>
      <c r="BJG64" s="8"/>
      <c r="BJH64" s="8"/>
      <c r="BJI64" s="8"/>
      <c r="BJJ64" s="8"/>
      <c r="BJK64" s="8"/>
      <c r="BJL64" s="8"/>
      <c r="BJM64" s="8"/>
      <c r="BJN64" s="8"/>
      <c r="BJO64" s="8"/>
      <c r="BJP64" s="8"/>
      <c r="BJQ64" s="8"/>
      <c r="BJR64" s="8"/>
      <c r="BJS64" s="8"/>
      <c r="BJT64" s="8"/>
      <c r="BJU64" s="8"/>
      <c r="BJV64" s="8"/>
      <c r="BJW64" s="8"/>
      <c r="BJX64" s="8"/>
      <c r="BJY64" s="8"/>
      <c r="BJZ64" s="8"/>
      <c r="BKA64" s="8"/>
      <c r="BKB64" s="8"/>
      <c r="BKC64" s="8"/>
      <c r="BKD64" s="8"/>
      <c r="BKE64" s="8"/>
      <c r="BKF64" s="8"/>
      <c r="BKG64" s="8"/>
      <c r="BKH64" s="8"/>
      <c r="BKI64" s="8"/>
      <c r="BKJ64" s="8"/>
      <c r="BKK64" s="8"/>
      <c r="BKL64" s="8"/>
      <c r="BKM64" s="8"/>
      <c r="BKN64" s="8"/>
      <c r="BKO64" s="8"/>
      <c r="BKP64" s="8"/>
      <c r="BKQ64" s="8"/>
      <c r="BKR64" s="8"/>
      <c r="BKS64" s="8"/>
      <c r="BKT64" s="8"/>
      <c r="BKU64" s="8"/>
      <c r="BKV64" s="8"/>
      <c r="BKW64" s="8"/>
      <c r="BKX64" s="8"/>
      <c r="BKY64" s="8"/>
      <c r="BKZ64" s="8"/>
      <c r="BLA64" s="8"/>
      <c r="BLB64" s="8"/>
      <c r="BLC64" s="8"/>
      <c r="BLD64" s="8"/>
      <c r="BLE64" s="8"/>
      <c r="BLF64" s="8"/>
      <c r="BLG64" s="8"/>
      <c r="BLH64" s="8"/>
      <c r="BLI64" s="8"/>
      <c r="BLJ64" s="8"/>
      <c r="BLK64" s="8"/>
      <c r="BLL64" s="8"/>
      <c r="BLM64" s="8"/>
      <c r="BLN64" s="8"/>
      <c r="BLO64" s="8"/>
      <c r="BLP64" s="8"/>
      <c r="BLQ64" s="8"/>
      <c r="BLR64" s="8"/>
      <c r="BLS64" s="8"/>
      <c r="BLT64" s="8"/>
      <c r="BLU64" s="8"/>
      <c r="BLV64" s="8"/>
      <c r="BLW64" s="8"/>
      <c r="BLX64" s="8"/>
      <c r="BLY64" s="8"/>
      <c r="BLZ64" s="8"/>
      <c r="BMA64" s="8"/>
      <c r="BMB64" s="8"/>
      <c r="BMC64" s="8"/>
      <c r="BMD64" s="8"/>
      <c r="BME64" s="8"/>
      <c r="BMF64" s="8"/>
      <c r="BMG64" s="8"/>
      <c r="BMH64" s="8"/>
      <c r="BMI64" s="8"/>
      <c r="BMJ64" s="8"/>
      <c r="BMK64" s="8"/>
      <c r="BML64" s="8"/>
      <c r="BMM64" s="8"/>
      <c r="BMN64" s="8"/>
      <c r="BMO64" s="8"/>
      <c r="BMP64" s="8"/>
      <c r="BMQ64" s="8"/>
      <c r="BMR64" s="8"/>
      <c r="BMS64" s="8"/>
      <c r="BMT64" s="8"/>
      <c r="BMU64" s="8"/>
      <c r="BMV64" s="8"/>
      <c r="BMW64" s="8"/>
      <c r="BMX64" s="8"/>
      <c r="BMY64" s="8"/>
      <c r="BMZ64" s="8"/>
      <c r="BNA64" s="8"/>
      <c r="BNB64" s="8"/>
      <c r="BNC64" s="8"/>
      <c r="BND64" s="8"/>
      <c r="BNE64" s="8"/>
      <c r="BNF64" s="8"/>
      <c r="BNG64" s="8"/>
      <c r="BNH64" s="8"/>
      <c r="BNI64" s="8"/>
      <c r="BNJ64" s="8"/>
      <c r="BNK64" s="8"/>
      <c r="BNL64" s="8"/>
      <c r="BNM64" s="8"/>
      <c r="BNN64" s="8"/>
      <c r="BNO64" s="8"/>
      <c r="BNP64" s="8"/>
      <c r="BNQ64" s="8"/>
      <c r="BNR64" s="8"/>
      <c r="BNS64" s="8"/>
      <c r="BNT64" s="8"/>
      <c r="BNU64" s="8"/>
      <c r="BNV64" s="8"/>
      <c r="BNW64" s="8"/>
      <c r="BNX64" s="8"/>
      <c r="BNY64" s="8"/>
      <c r="BNZ64" s="8"/>
      <c r="BOA64" s="8"/>
      <c r="BOB64" s="8"/>
      <c r="BOC64" s="8"/>
      <c r="BOD64" s="8"/>
      <c r="BOE64" s="8"/>
      <c r="BOF64" s="8"/>
      <c r="BOG64" s="8"/>
      <c r="BOH64" s="8"/>
      <c r="BOI64" s="8"/>
      <c r="BOJ64" s="8"/>
      <c r="BOK64" s="8"/>
      <c r="BOL64" s="8"/>
      <c r="BOM64" s="8"/>
      <c r="BON64" s="8"/>
      <c r="BOO64" s="8"/>
      <c r="BOP64" s="8"/>
      <c r="BOQ64" s="8"/>
      <c r="BOR64" s="8"/>
      <c r="BOS64" s="8"/>
      <c r="BOT64" s="8"/>
      <c r="BOU64" s="8"/>
      <c r="BOV64" s="8"/>
      <c r="BOW64" s="8"/>
      <c r="BOX64" s="8"/>
      <c r="BOY64" s="8"/>
      <c r="BOZ64" s="8"/>
      <c r="BPA64" s="8"/>
      <c r="BPB64" s="8"/>
      <c r="BPC64" s="8"/>
      <c r="BPD64" s="8"/>
      <c r="BPE64" s="8"/>
      <c r="BPF64" s="8"/>
      <c r="BPG64" s="8"/>
      <c r="BPH64" s="8"/>
      <c r="BPI64" s="8"/>
      <c r="BPJ64" s="8"/>
      <c r="BPK64" s="8"/>
      <c r="BPL64" s="8"/>
      <c r="BPM64" s="8"/>
      <c r="BPN64" s="8"/>
      <c r="BPO64" s="8"/>
      <c r="BPP64" s="8"/>
      <c r="BPQ64" s="8"/>
      <c r="BPR64" s="8"/>
      <c r="BPS64" s="8"/>
      <c r="BPT64" s="8"/>
      <c r="BPU64" s="8"/>
      <c r="BPV64" s="8"/>
      <c r="BPW64" s="8"/>
      <c r="BPX64" s="8"/>
      <c r="BPY64" s="8"/>
      <c r="BPZ64" s="8"/>
      <c r="BQA64" s="8"/>
      <c r="BQB64" s="8"/>
      <c r="BQC64" s="8"/>
      <c r="BQD64" s="8"/>
      <c r="BQE64" s="8"/>
      <c r="BQF64" s="8"/>
      <c r="BQG64" s="8"/>
      <c r="BQH64" s="8"/>
      <c r="BQI64" s="8"/>
      <c r="BQJ64" s="8"/>
      <c r="BQK64" s="8"/>
      <c r="BQL64" s="8"/>
      <c r="BQM64" s="8"/>
      <c r="BQN64" s="8"/>
      <c r="BQO64" s="8"/>
      <c r="BQP64" s="8"/>
      <c r="BQQ64" s="8"/>
      <c r="BQR64" s="8"/>
      <c r="BQS64" s="8"/>
      <c r="BQT64" s="8"/>
      <c r="BQU64" s="8"/>
      <c r="BQV64" s="8"/>
      <c r="BQW64" s="8"/>
      <c r="BQX64" s="8"/>
      <c r="BQY64" s="8"/>
      <c r="BQZ64" s="8"/>
      <c r="BRA64" s="8"/>
      <c r="BRB64" s="8"/>
      <c r="BRC64" s="8"/>
      <c r="BRD64" s="8"/>
      <c r="BRE64" s="8"/>
      <c r="BRF64" s="8"/>
      <c r="BRG64" s="8"/>
      <c r="BRH64" s="8"/>
      <c r="BRI64" s="8"/>
      <c r="BRJ64" s="8"/>
      <c r="BRK64" s="8"/>
      <c r="BRL64" s="8"/>
      <c r="BRM64" s="8"/>
      <c r="BRN64" s="8"/>
      <c r="BRO64" s="8"/>
      <c r="BRP64" s="8"/>
      <c r="BRQ64" s="8"/>
      <c r="BRR64" s="8"/>
      <c r="BRS64" s="8"/>
      <c r="BRT64" s="8"/>
      <c r="BRU64" s="8"/>
      <c r="BRV64" s="8"/>
      <c r="BRW64" s="8"/>
      <c r="BRX64" s="8"/>
      <c r="BRY64" s="8"/>
      <c r="BRZ64" s="8"/>
      <c r="BSA64" s="8"/>
      <c r="BSB64" s="8"/>
      <c r="BSC64" s="8"/>
      <c r="BSD64" s="8"/>
      <c r="BSE64" s="8"/>
      <c r="BSF64" s="8"/>
      <c r="BSG64" s="8"/>
      <c r="BSH64" s="8"/>
      <c r="BSI64" s="8"/>
      <c r="BSJ64" s="8"/>
      <c r="BSK64" s="8"/>
      <c r="BSL64" s="8"/>
      <c r="BSM64" s="8"/>
      <c r="BSN64" s="8"/>
      <c r="BSO64" s="8"/>
      <c r="BSP64" s="8"/>
      <c r="BSQ64" s="8"/>
      <c r="BSR64" s="8"/>
      <c r="BSS64" s="8"/>
      <c r="BST64" s="8"/>
      <c r="BSU64" s="8"/>
      <c r="BSV64" s="8"/>
      <c r="BSW64" s="8"/>
      <c r="BSX64" s="8"/>
      <c r="BSY64" s="8"/>
      <c r="BSZ64" s="8"/>
      <c r="BTA64" s="8"/>
      <c r="BTB64" s="8"/>
      <c r="BTC64" s="8"/>
      <c r="BTD64" s="8"/>
      <c r="BTE64" s="8"/>
      <c r="BTF64" s="8"/>
      <c r="BTG64" s="8"/>
      <c r="BTH64" s="8"/>
      <c r="BTI64" s="8"/>
      <c r="BTJ64" s="8"/>
      <c r="BTK64" s="8"/>
      <c r="BTL64" s="8"/>
      <c r="BTM64" s="8"/>
      <c r="BTN64" s="8"/>
      <c r="BTO64" s="8"/>
      <c r="BTP64" s="8"/>
      <c r="BTQ64" s="8"/>
      <c r="BTR64" s="8"/>
      <c r="BTS64" s="8"/>
      <c r="BTT64" s="8"/>
      <c r="BTU64" s="8"/>
      <c r="BTV64" s="8"/>
      <c r="BTW64" s="8"/>
      <c r="BTX64" s="8"/>
      <c r="BTY64" s="8"/>
      <c r="BTZ64" s="8"/>
      <c r="BUA64" s="8"/>
      <c r="BUB64" s="8"/>
      <c r="BUC64" s="8"/>
      <c r="BUD64" s="8"/>
      <c r="BUE64" s="8"/>
      <c r="BUF64" s="8"/>
      <c r="BUG64" s="8"/>
      <c r="BUH64" s="8"/>
      <c r="BUI64" s="8"/>
      <c r="BUJ64" s="8"/>
      <c r="BUK64" s="8"/>
      <c r="BUL64" s="8"/>
      <c r="BUM64" s="8"/>
      <c r="BUN64" s="8"/>
      <c r="BUO64" s="8"/>
      <c r="BUP64" s="8"/>
      <c r="BUQ64" s="8"/>
      <c r="BUR64" s="8"/>
      <c r="BUS64" s="8"/>
      <c r="BUT64" s="8"/>
      <c r="BUU64" s="8"/>
      <c r="BUV64" s="8"/>
      <c r="BUW64" s="8"/>
      <c r="BUX64" s="8"/>
      <c r="BUY64" s="8"/>
      <c r="BUZ64" s="8"/>
      <c r="BVA64" s="8"/>
      <c r="BVB64" s="8"/>
      <c r="BVC64" s="8"/>
      <c r="BVD64" s="8"/>
      <c r="BVE64" s="8"/>
      <c r="BVF64" s="8"/>
      <c r="BVG64" s="8"/>
      <c r="BVH64" s="8"/>
      <c r="BVI64" s="8"/>
      <c r="BVJ64" s="8"/>
      <c r="BVK64" s="8"/>
      <c r="BVL64" s="8"/>
      <c r="BVM64" s="8"/>
      <c r="BVN64" s="8"/>
      <c r="BVO64" s="8"/>
      <c r="BVP64" s="8"/>
      <c r="BVQ64" s="8"/>
      <c r="BVR64" s="8"/>
      <c r="BVS64" s="8"/>
      <c r="BVT64" s="8"/>
      <c r="BVU64" s="8"/>
      <c r="BVV64" s="8"/>
      <c r="BVW64" s="8"/>
      <c r="BVX64" s="8"/>
      <c r="BVY64" s="8"/>
      <c r="BVZ64" s="8"/>
      <c r="BWA64" s="8"/>
      <c r="BWB64" s="8"/>
      <c r="BWC64" s="8"/>
      <c r="BWD64" s="8"/>
      <c r="BWE64" s="8"/>
      <c r="BWF64" s="8"/>
      <c r="BWG64" s="8"/>
      <c r="BWH64" s="8"/>
      <c r="BWI64" s="8"/>
      <c r="BWJ64" s="8"/>
      <c r="BWK64" s="8"/>
      <c r="BWL64" s="8"/>
      <c r="BWM64" s="8"/>
      <c r="BWN64" s="8"/>
      <c r="BWO64" s="8"/>
      <c r="BWP64" s="8"/>
      <c r="BWQ64" s="8"/>
      <c r="BWR64" s="8"/>
      <c r="BWS64" s="8"/>
      <c r="BWT64" s="8"/>
      <c r="BWU64" s="8"/>
      <c r="BWV64" s="8"/>
      <c r="BWW64" s="8"/>
      <c r="BWX64" s="8"/>
      <c r="BWY64" s="8"/>
      <c r="BWZ64" s="8"/>
      <c r="BXA64" s="8"/>
      <c r="BXB64" s="8"/>
      <c r="BXC64" s="8"/>
      <c r="BXD64" s="8"/>
      <c r="BXE64" s="8"/>
      <c r="BXF64" s="8"/>
      <c r="BXG64" s="8"/>
      <c r="BXH64" s="8"/>
      <c r="BXI64" s="8"/>
      <c r="BXJ64" s="8"/>
      <c r="BXK64" s="8"/>
      <c r="BXL64" s="8"/>
      <c r="BXM64" s="8"/>
      <c r="BXN64" s="8"/>
      <c r="BXO64" s="8"/>
      <c r="BXP64" s="8"/>
      <c r="BXQ64" s="8"/>
      <c r="BXR64" s="8"/>
      <c r="BXS64" s="8"/>
      <c r="BXT64" s="8"/>
      <c r="BXU64" s="8"/>
      <c r="BXV64" s="8"/>
      <c r="BXW64" s="8"/>
      <c r="BXX64" s="8"/>
      <c r="BXY64" s="8"/>
      <c r="BXZ64" s="8"/>
      <c r="BYA64" s="8"/>
      <c r="BYB64" s="8"/>
      <c r="BYC64" s="8"/>
      <c r="BYD64" s="8"/>
      <c r="BYE64" s="8"/>
      <c r="BYF64" s="8"/>
      <c r="BYG64" s="8"/>
      <c r="BYH64" s="8"/>
      <c r="BYI64" s="8"/>
      <c r="BYJ64" s="8"/>
      <c r="BYK64" s="8"/>
      <c r="BYL64" s="8"/>
      <c r="BYM64" s="8"/>
      <c r="BYN64" s="8"/>
      <c r="BYO64" s="8"/>
      <c r="BYP64" s="8"/>
      <c r="BYQ64" s="8"/>
      <c r="BYR64" s="8"/>
      <c r="BYS64" s="8"/>
      <c r="BYT64" s="8"/>
      <c r="BYU64" s="8"/>
      <c r="BYV64" s="8"/>
      <c r="BYW64" s="8"/>
      <c r="BYX64" s="8"/>
      <c r="BYY64" s="8"/>
      <c r="BYZ64" s="8"/>
      <c r="BZA64" s="8"/>
      <c r="BZB64" s="8"/>
      <c r="BZC64" s="8"/>
      <c r="BZD64" s="8"/>
      <c r="BZE64" s="8"/>
      <c r="BZF64" s="8"/>
      <c r="BZG64" s="8"/>
      <c r="BZH64" s="8"/>
      <c r="BZI64" s="8"/>
      <c r="BZJ64" s="8"/>
      <c r="BZK64" s="8"/>
      <c r="BZL64" s="8"/>
      <c r="BZM64" s="8"/>
      <c r="BZN64" s="8"/>
      <c r="BZO64" s="8"/>
      <c r="BZP64" s="8"/>
      <c r="BZQ64" s="8"/>
      <c r="BZR64" s="8"/>
      <c r="BZS64" s="8"/>
      <c r="BZT64" s="8"/>
      <c r="BZU64" s="8"/>
      <c r="BZV64" s="8"/>
      <c r="BZW64" s="8"/>
      <c r="BZX64" s="8"/>
      <c r="BZY64" s="8"/>
      <c r="BZZ64" s="8"/>
      <c r="CAA64" s="8"/>
      <c r="CAB64" s="8"/>
      <c r="CAC64" s="8"/>
      <c r="CAD64" s="8"/>
      <c r="CAE64" s="8"/>
      <c r="CAF64" s="8"/>
      <c r="CAG64" s="8"/>
      <c r="CAH64" s="8"/>
      <c r="CAI64" s="8"/>
      <c r="CAJ64" s="8"/>
      <c r="CAK64" s="8"/>
      <c r="CAL64" s="8"/>
      <c r="CAM64" s="8"/>
      <c r="CAN64" s="8"/>
      <c r="CAO64" s="8"/>
      <c r="CAP64" s="8"/>
      <c r="CAQ64" s="8"/>
      <c r="CAR64" s="8"/>
      <c r="CAS64" s="8"/>
      <c r="CAT64" s="8"/>
      <c r="CAU64" s="8"/>
      <c r="CAV64" s="8"/>
      <c r="CAW64" s="8"/>
      <c r="CAX64" s="8"/>
      <c r="CAY64" s="8"/>
      <c r="CAZ64" s="8"/>
      <c r="CBA64" s="8"/>
      <c r="CBB64" s="8"/>
      <c r="CBC64" s="8"/>
      <c r="CBD64" s="8"/>
      <c r="CBE64" s="8"/>
      <c r="CBF64" s="8"/>
      <c r="CBG64" s="8"/>
      <c r="CBH64" s="8"/>
      <c r="CBI64" s="8"/>
      <c r="CBJ64" s="8"/>
      <c r="CBK64" s="8"/>
      <c r="CBL64" s="8"/>
      <c r="CBM64" s="8"/>
      <c r="CBN64" s="8"/>
      <c r="CBO64" s="8"/>
      <c r="CBP64" s="8"/>
      <c r="CBQ64" s="8"/>
      <c r="CBR64" s="8"/>
      <c r="CBS64" s="8"/>
      <c r="CBT64" s="8"/>
      <c r="CBU64" s="8"/>
      <c r="CBV64" s="8"/>
      <c r="CBW64" s="8"/>
      <c r="CBX64" s="8"/>
      <c r="CBY64" s="8"/>
      <c r="CBZ64" s="8"/>
      <c r="CCA64" s="8"/>
      <c r="CCB64" s="8"/>
      <c r="CCC64" s="8"/>
      <c r="CCD64" s="8"/>
      <c r="CCE64" s="8"/>
      <c r="CCF64" s="8"/>
      <c r="CCG64" s="8"/>
      <c r="CCH64" s="8"/>
      <c r="CCI64" s="8"/>
      <c r="CCJ64" s="8"/>
      <c r="CCK64" s="8"/>
      <c r="CCL64" s="8"/>
      <c r="CCM64" s="8"/>
      <c r="CCN64" s="8"/>
      <c r="CCO64" s="8"/>
      <c r="CCP64" s="8"/>
      <c r="CCQ64" s="8"/>
      <c r="CCR64" s="8"/>
      <c r="CCS64" s="8"/>
      <c r="CCT64" s="8"/>
      <c r="CCU64" s="8"/>
      <c r="CCV64" s="8"/>
      <c r="CCW64" s="8"/>
      <c r="CCX64" s="8"/>
      <c r="CCY64" s="8"/>
      <c r="CCZ64" s="8"/>
      <c r="CDA64" s="8"/>
      <c r="CDB64" s="8"/>
      <c r="CDC64" s="8"/>
      <c r="CDD64" s="8"/>
      <c r="CDE64" s="8"/>
      <c r="CDF64" s="8"/>
      <c r="CDG64" s="8"/>
      <c r="CDH64" s="8"/>
      <c r="CDI64" s="8"/>
      <c r="CDJ64" s="8"/>
      <c r="CDK64" s="8"/>
      <c r="CDL64" s="8"/>
      <c r="CDM64" s="8"/>
      <c r="CDN64" s="8"/>
      <c r="CDO64" s="8"/>
      <c r="CDP64" s="8"/>
      <c r="CDQ64" s="8"/>
      <c r="CDR64" s="8"/>
      <c r="CDS64" s="8"/>
      <c r="CDT64" s="8"/>
      <c r="CDU64" s="8"/>
      <c r="CDV64" s="8"/>
      <c r="CDW64" s="8"/>
      <c r="CDX64" s="8"/>
      <c r="CDY64" s="8"/>
      <c r="CDZ64" s="8"/>
      <c r="CEA64" s="8"/>
      <c r="CEB64" s="8"/>
      <c r="CEC64" s="8"/>
      <c r="CED64" s="8"/>
      <c r="CEE64" s="8"/>
      <c r="CEF64" s="8"/>
      <c r="CEG64" s="8"/>
      <c r="CEH64" s="8"/>
      <c r="CEI64" s="8"/>
      <c r="CEJ64" s="8"/>
      <c r="CEK64" s="8"/>
      <c r="CEL64" s="8"/>
      <c r="CEM64" s="8"/>
      <c r="CEN64" s="8"/>
      <c r="CEO64" s="8"/>
      <c r="CEP64" s="8"/>
      <c r="CEQ64" s="8"/>
      <c r="CER64" s="8"/>
      <c r="CES64" s="8"/>
      <c r="CET64" s="8"/>
      <c r="CEU64" s="8"/>
      <c r="CEV64" s="8"/>
      <c r="CEW64" s="8"/>
      <c r="CEX64" s="8"/>
      <c r="CEY64" s="8"/>
      <c r="CEZ64" s="8"/>
      <c r="CFA64" s="8"/>
      <c r="CFB64" s="8"/>
      <c r="CFC64" s="8"/>
      <c r="CFD64" s="8"/>
      <c r="CFE64" s="8"/>
      <c r="CFF64" s="8"/>
      <c r="CFG64" s="8"/>
      <c r="CFH64" s="8"/>
      <c r="CFI64" s="8"/>
      <c r="CFJ64" s="8"/>
      <c r="CFK64" s="8"/>
      <c r="CFL64" s="8"/>
      <c r="CFM64" s="8"/>
      <c r="CFN64" s="8"/>
      <c r="CFO64" s="8"/>
      <c r="CFP64" s="8"/>
      <c r="CFQ64" s="8"/>
      <c r="CFR64" s="8"/>
      <c r="CFS64" s="8"/>
      <c r="CFT64" s="8"/>
      <c r="CFU64" s="8"/>
      <c r="CFV64" s="8"/>
      <c r="CFW64" s="8"/>
      <c r="CFX64" s="8"/>
      <c r="CFY64" s="8"/>
      <c r="CFZ64" s="8"/>
      <c r="CGA64" s="8"/>
      <c r="CGB64" s="8"/>
      <c r="CGC64" s="8"/>
      <c r="CGD64" s="8"/>
      <c r="CGE64" s="8"/>
      <c r="CGF64" s="8"/>
      <c r="CGG64" s="8"/>
      <c r="CGH64" s="8"/>
      <c r="CGI64" s="8"/>
      <c r="CGJ64" s="8"/>
      <c r="CGK64" s="8"/>
      <c r="CGL64" s="8"/>
      <c r="CGM64" s="8"/>
      <c r="CGN64" s="8"/>
      <c r="CGO64" s="8"/>
      <c r="CGP64" s="8"/>
      <c r="CGQ64" s="8"/>
      <c r="CGR64" s="8"/>
      <c r="CGS64" s="8"/>
      <c r="CGT64" s="8"/>
      <c r="CGU64" s="8"/>
      <c r="CGV64" s="8"/>
      <c r="CGW64" s="8"/>
      <c r="CGX64" s="8"/>
      <c r="CGY64" s="8"/>
      <c r="CGZ64" s="8"/>
      <c r="CHA64" s="8"/>
      <c r="CHB64" s="8"/>
      <c r="CHC64" s="8"/>
      <c r="CHD64" s="8"/>
      <c r="CHE64" s="8"/>
      <c r="CHF64" s="8"/>
      <c r="CHG64" s="8"/>
      <c r="CHH64" s="8"/>
      <c r="CHI64" s="8"/>
      <c r="CHJ64" s="8"/>
      <c r="CHK64" s="8"/>
      <c r="CHL64" s="8"/>
      <c r="CHM64" s="8"/>
      <c r="CHN64" s="8"/>
      <c r="CHO64" s="8"/>
      <c r="CHP64" s="8"/>
      <c r="CHQ64" s="8"/>
      <c r="CHR64" s="8"/>
      <c r="CHS64" s="8"/>
      <c r="CHT64" s="8"/>
      <c r="CHU64" s="8"/>
      <c r="CHV64" s="8"/>
      <c r="CHW64" s="8"/>
      <c r="CHX64" s="8"/>
      <c r="CHY64" s="8"/>
      <c r="CHZ64" s="8"/>
      <c r="CIA64" s="8"/>
      <c r="CIB64" s="8"/>
      <c r="CIC64" s="8"/>
      <c r="CID64" s="8"/>
      <c r="CIE64" s="8"/>
      <c r="CIF64" s="8"/>
      <c r="CIG64" s="8"/>
      <c r="CIH64" s="8"/>
      <c r="CII64" s="8"/>
      <c r="CIJ64" s="8"/>
      <c r="CIK64" s="8"/>
      <c r="CIL64" s="8"/>
      <c r="CIM64" s="8"/>
      <c r="CIN64" s="8"/>
      <c r="CIO64" s="8"/>
      <c r="CIP64" s="8"/>
      <c r="CIQ64" s="8"/>
      <c r="CIR64" s="8"/>
      <c r="CIS64" s="8"/>
      <c r="CIT64" s="8"/>
      <c r="CIU64" s="8"/>
      <c r="CIV64" s="8"/>
      <c r="CIW64" s="8"/>
      <c r="CIX64" s="8"/>
      <c r="CIY64" s="8"/>
      <c r="CIZ64" s="8"/>
      <c r="CJA64" s="8"/>
      <c r="CJB64" s="8"/>
      <c r="CJC64" s="8"/>
      <c r="CJD64" s="8"/>
      <c r="CJE64" s="8"/>
      <c r="CJF64" s="8"/>
      <c r="CJG64" s="8"/>
      <c r="CJH64" s="8"/>
      <c r="CJI64" s="8"/>
      <c r="CJJ64" s="8"/>
      <c r="CJK64" s="8"/>
      <c r="CJL64" s="8"/>
      <c r="CJM64" s="8"/>
      <c r="CJN64" s="8"/>
      <c r="CJO64" s="8"/>
      <c r="CJP64" s="8"/>
      <c r="CJQ64" s="8"/>
      <c r="CJR64" s="8"/>
      <c r="CJS64" s="8"/>
      <c r="CJT64" s="8"/>
      <c r="CJU64" s="8"/>
      <c r="CJV64" s="8"/>
      <c r="CJW64" s="8"/>
      <c r="CJX64" s="8"/>
      <c r="CJY64" s="8"/>
      <c r="CJZ64" s="8"/>
      <c r="CKA64" s="8"/>
      <c r="CKB64" s="8"/>
      <c r="CKC64" s="8"/>
      <c r="CKD64" s="8"/>
      <c r="CKE64" s="8"/>
      <c r="CKF64" s="8"/>
      <c r="CKG64" s="8"/>
      <c r="CKH64" s="8"/>
      <c r="CKI64" s="8"/>
      <c r="CKJ64" s="8"/>
      <c r="CKK64" s="8"/>
      <c r="CKL64" s="8"/>
      <c r="CKM64" s="8"/>
      <c r="CKN64" s="8"/>
      <c r="CKO64" s="8"/>
      <c r="CKP64" s="8"/>
      <c r="CKQ64" s="8"/>
      <c r="CKR64" s="8"/>
      <c r="CKS64" s="8"/>
      <c r="CKT64" s="8"/>
      <c r="CKU64" s="8"/>
      <c r="CKV64" s="8"/>
      <c r="CKW64" s="8"/>
      <c r="CKX64" s="8"/>
      <c r="CKY64" s="8"/>
      <c r="CKZ64" s="8"/>
      <c r="CLA64" s="8"/>
      <c r="CLB64" s="8"/>
      <c r="CLC64" s="8"/>
      <c r="CLD64" s="8"/>
      <c r="CLE64" s="8"/>
      <c r="CLF64" s="8"/>
      <c r="CLG64" s="8"/>
      <c r="CLH64" s="8"/>
      <c r="CLI64" s="8"/>
      <c r="CLJ64" s="8"/>
      <c r="CLK64" s="8"/>
      <c r="CLL64" s="8"/>
      <c r="CLM64" s="8"/>
      <c r="CLN64" s="8"/>
      <c r="CLO64" s="8"/>
      <c r="CLP64" s="8"/>
      <c r="CLQ64" s="8"/>
      <c r="CLR64" s="8"/>
      <c r="CLS64" s="8"/>
      <c r="CLT64" s="8"/>
      <c r="CLU64" s="8"/>
      <c r="CLV64" s="8"/>
      <c r="CLW64" s="8"/>
      <c r="CLX64" s="8"/>
      <c r="CLY64" s="8"/>
      <c r="CLZ64" s="8"/>
      <c r="CMA64" s="8"/>
      <c r="CMB64" s="8"/>
      <c r="CMC64" s="8"/>
      <c r="CMD64" s="8"/>
      <c r="CME64" s="8"/>
      <c r="CMF64" s="8"/>
      <c r="CMG64" s="8"/>
      <c r="CMH64" s="8"/>
      <c r="CMI64" s="8"/>
      <c r="CMJ64" s="8"/>
      <c r="CMK64" s="8"/>
      <c r="CML64" s="8"/>
      <c r="CMM64" s="8"/>
      <c r="CMN64" s="8"/>
      <c r="CMO64" s="8"/>
      <c r="CMP64" s="8"/>
      <c r="CMQ64" s="8"/>
      <c r="CMR64" s="8"/>
      <c r="CMS64" s="8"/>
      <c r="CMT64" s="8"/>
      <c r="CMU64" s="8"/>
      <c r="CMV64" s="8"/>
      <c r="CMW64" s="8"/>
      <c r="CMX64" s="8"/>
      <c r="CMY64" s="8"/>
      <c r="CMZ64" s="8"/>
      <c r="CNA64" s="8"/>
      <c r="CNB64" s="8"/>
      <c r="CNC64" s="8"/>
      <c r="CND64" s="8"/>
      <c r="CNE64" s="8"/>
      <c r="CNF64" s="8"/>
      <c r="CNG64" s="8"/>
      <c r="CNH64" s="8"/>
      <c r="CNI64" s="8"/>
      <c r="CNJ64" s="8"/>
      <c r="CNK64" s="8"/>
      <c r="CNL64" s="8"/>
      <c r="CNM64" s="8"/>
      <c r="CNN64" s="8"/>
      <c r="CNO64" s="8"/>
      <c r="CNP64" s="8"/>
      <c r="CNQ64" s="8"/>
      <c r="CNR64" s="8"/>
      <c r="CNS64" s="8"/>
      <c r="CNT64" s="8"/>
      <c r="CNU64" s="8"/>
      <c r="CNV64" s="8"/>
      <c r="CNW64" s="8"/>
      <c r="CNX64" s="8"/>
      <c r="CNY64" s="8"/>
      <c r="CNZ64" s="8"/>
      <c r="COA64" s="8"/>
      <c r="COB64" s="8"/>
      <c r="COC64" s="8"/>
      <c r="COD64" s="8"/>
      <c r="COE64" s="8"/>
      <c r="COF64" s="8"/>
      <c r="COG64" s="8"/>
      <c r="COH64" s="8"/>
      <c r="COI64" s="8"/>
      <c r="COJ64" s="8"/>
      <c r="COK64" s="8"/>
      <c r="COL64" s="8"/>
      <c r="COM64" s="8"/>
      <c r="CON64" s="8"/>
      <c r="COO64" s="8"/>
      <c r="COP64" s="8"/>
      <c r="COQ64" s="8"/>
      <c r="COR64" s="8"/>
      <c r="COS64" s="8"/>
      <c r="COT64" s="8"/>
      <c r="COU64" s="8"/>
      <c r="COV64" s="8"/>
      <c r="COW64" s="8"/>
      <c r="COX64" s="8"/>
      <c r="COY64" s="8"/>
      <c r="COZ64" s="8"/>
      <c r="CPA64" s="8"/>
      <c r="CPB64" s="8"/>
      <c r="CPC64" s="8"/>
      <c r="CPD64" s="8"/>
      <c r="CPE64" s="8"/>
      <c r="CPF64" s="8"/>
      <c r="CPG64" s="8"/>
      <c r="CPH64" s="8"/>
      <c r="CPI64" s="8"/>
      <c r="CPJ64" s="8"/>
      <c r="CPK64" s="8"/>
      <c r="CPL64" s="8"/>
      <c r="CPM64" s="8"/>
      <c r="CPN64" s="8"/>
      <c r="CPO64" s="8"/>
      <c r="CPP64" s="8"/>
      <c r="CPQ64" s="8"/>
      <c r="CPR64" s="8"/>
      <c r="CPS64" s="8"/>
      <c r="CPT64" s="8"/>
      <c r="CPU64" s="8"/>
      <c r="CPV64" s="8"/>
      <c r="CPW64" s="8"/>
      <c r="CPX64" s="8"/>
      <c r="CPY64" s="8"/>
      <c r="CPZ64" s="8"/>
      <c r="CQA64" s="8"/>
      <c r="CQB64" s="8"/>
      <c r="CQC64" s="8"/>
      <c r="CQD64" s="8"/>
      <c r="CQE64" s="8"/>
      <c r="CQF64" s="8"/>
      <c r="CQG64" s="8"/>
      <c r="CQH64" s="8"/>
      <c r="CQI64" s="8"/>
      <c r="CQJ64" s="8"/>
      <c r="CQK64" s="8"/>
      <c r="CQL64" s="8"/>
      <c r="CQM64" s="8"/>
      <c r="CQN64" s="8"/>
      <c r="CQO64" s="8"/>
      <c r="CQP64" s="8"/>
      <c r="CQQ64" s="8"/>
      <c r="CQR64" s="8"/>
      <c r="CQS64" s="8"/>
      <c r="CQT64" s="8"/>
      <c r="CQU64" s="8"/>
      <c r="CQV64" s="8"/>
      <c r="CQW64" s="8"/>
      <c r="CQX64" s="8"/>
      <c r="CQY64" s="8"/>
      <c r="CQZ64" s="8"/>
      <c r="CRA64" s="8"/>
      <c r="CRB64" s="8"/>
      <c r="CRC64" s="8"/>
      <c r="CRD64" s="8"/>
      <c r="CRE64" s="8"/>
      <c r="CRF64" s="8"/>
      <c r="CRG64" s="8"/>
      <c r="CRH64" s="8"/>
      <c r="CRI64" s="8"/>
      <c r="CRJ64" s="8"/>
      <c r="CRK64" s="8"/>
      <c r="CRL64" s="8"/>
      <c r="CRM64" s="8"/>
      <c r="CRN64" s="8"/>
      <c r="CRO64" s="8"/>
      <c r="CRP64" s="8"/>
      <c r="CRQ64" s="8"/>
      <c r="CRR64" s="8"/>
      <c r="CRS64" s="8"/>
      <c r="CRT64" s="8"/>
      <c r="CRU64" s="8"/>
      <c r="CRV64" s="8"/>
      <c r="CRW64" s="8"/>
      <c r="CRX64" s="8"/>
      <c r="CRY64" s="8"/>
      <c r="CRZ64" s="8"/>
      <c r="CSA64" s="8"/>
      <c r="CSB64" s="8"/>
      <c r="CSC64" s="8"/>
      <c r="CSD64" s="8"/>
      <c r="CSE64" s="8"/>
      <c r="CSF64" s="8"/>
      <c r="CSG64" s="8"/>
      <c r="CSH64" s="8"/>
      <c r="CSI64" s="8"/>
      <c r="CSJ64" s="8"/>
      <c r="CSK64" s="8"/>
      <c r="CSL64" s="8"/>
      <c r="CSM64" s="8"/>
      <c r="CSN64" s="8"/>
      <c r="CSO64" s="8"/>
      <c r="CSP64" s="8"/>
      <c r="CSQ64" s="8"/>
      <c r="CSR64" s="8"/>
      <c r="CSS64" s="8"/>
      <c r="CST64" s="8"/>
      <c r="CSU64" s="8"/>
      <c r="CSV64" s="8"/>
      <c r="CSW64" s="8"/>
      <c r="CSX64" s="8"/>
      <c r="CSY64" s="8"/>
      <c r="CSZ64" s="8"/>
      <c r="CTA64" s="8"/>
      <c r="CTB64" s="8"/>
      <c r="CTC64" s="8"/>
      <c r="CTD64" s="8"/>
      <c r="CTE64" s="8"/>
      <c r="CTF64" s="8"/>
      <c r="CTG64" s="8"/>
      <c r="CTH64" s="8"/>
      <c r="CTI64" s="8"/>
      <c r="CTJ64" s="8"/>
      <c r="CTK64" s="8"/>
      <c r="CTL64" s="8"/>
      <c r="CTM64" s="8"/>
      <c r="CTN64" s="8"/>
      <c r="CTO64" s="8"/>
      <c r="CTP64" s="8"/>
      <c r="CTQ64" s="8"/>
      <c r="CTR64" s="8"/>
      <c r="CTS64" s="8"/>
      <c r="CTT64" s="8"/>
      <c r="CTU64" s="8"/>
      <c r="CTV64" s="8"/>
      <c r="CTW64" s="8"/>
      <c r="CTX64" s="8"/>
      <c r="CTY64" s="8"/>
      <c r="CTZ64" s="8"/>
      <c r="CUA64" s="8"/>
      <c r="CUB64" s="8"/>
      <c r="CUC64" s="8"/>
      <c r="CUD64" s="8"/>
      <c r="CUE64" s="8"/>
      <c r="CUF64" s="8"/>
      <c r="CUG64" s="8"/>
      <c r="CUH64" s="8"/>
      <c r="CUI64" s="8"/>
      <c r="CUJ64" s="8"/>
      <c r="CUK64" s="8"/>
      <c r="CUL64" s="8"/>
      <c r="CUM64" s="8"/>
      <c r="CUN64" s="8"/>
      <c r="CUO64" s="8"/>
      <c r="CUP64" s="8"/>
      <c r="CUQ64" s="8"/>
      <c r="CUR64" s="8"/>
    </row>
    <row r="65" spans="1:2592" ht="29.1" customHeight="1" x14ac:dyDescent="0.25">
      <c r="A65" s="199"/>
      <c r="B65" s="189" t="s">
        <v>192</v>
      </c>
      <c r="C65" s="189" t="s">
        <v>193</v>
      </c>
      <c r="D65" s="189" t="s">
        <v>194</v>
      </c>
      <c r="E65" s="192" t="s">
        <v>195</v>
      </c>
      <c r="F65" s="192" t="s">
        <v>196</v>
      </c>
      <c r="G65" s="192" t="s">
        <v>197</v>
      </c>
      <c r="H65" s="175" t="s">
        <v>419</v>
      </c>
      <c r="I65" s="211" t="s">
        <v>171</v>
      </c>
      <c r="J65" s="191" t="s">
        <v>198</v>
      </c>
      <c r="K65" s="170" t="s">
        <v>293</v>
      </c>
      <c r="L65" s="170" t="s">
        <v>356</v>
      </c>
      <c r="M65" s="174">
        <v>3301073</v>
      </c>
      <c r="N65" s="174" t="s">
        <v>357</v>
      </c>
      <c r="O65" s="174">
        <v>330107301</v>
      </c>
      <c r="P65" s="174" t="s">
        <v>358</v>
      </c>
      <c r="Q65" s="174" t="s">
        <v>198</v>
      </c>
      <c r="R65" s="262">
        <v>160</v>
      </c>
      <c r="S65" s="191">
        <v>118</v>
      </c>
      <c r="T65" s="242">
        <f>S65/R65</f>
        <v>0.73750000000000004</v>
      </c>
      <c r="U65" s="224" t="s">
        <v>524</v>
      </c>
      <c r="V65" s="224" t="s">
        <v>511</v>
      </c>
      <c r="W65" s="204" t="s">
        <v>274</v>
      </c>
      <c r="X65" s="200" t="s">
        <v>572</v>
      </c>
      <c r="Y65" s="275"/>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c r="VU65" s="8"/>
      <c r="VV65" s="8"/>
      <c r="VW65" s="8"/>
      <c r="VX65" s="8"/>
      <c r="VY65" s="8"/>
      <c r="VZ65" s="8"/>
      <c r="WA65" s="8"/>
      <c r="WB65" s="8"/>
      <c r="WC65" s="8"/>
      <c r="WD65" s="8"/>
      <c r="WE65" s="8"/>
      <c r="WF65" s="8"/>
      <c r="WG65" s="8"/>
      <c r="WH65" s="8"/>
      <c r="WI65" s="8"/>
      <c r="WJ65" s="8"/>
      <c r="WK65" s="8"/>
      <c r="WL65" s="8"/>
      <c r="WM65" s="8"/>
      <c r="WN65" s="8"/>
      <c r="WO65" s="8"/>
      <c r="WP65" s="8"/>
      <c r="WQ65" s="8"/>
      <c r="WR65" s="8"/>
      <c r="WS65" s="8"/>
      <c r="WT65" s="8"/>
      <c r="WU65" s="8"/>
      <c r="WV65" s="8"/>
      <c r="WW65" s="8"/>
      <c r="WX65" s="8"/>
      <c r="WY65" s="8"/>
      <c r="WZ65" s="8"/>
      <c r="XA65" s="8"/>
      <c r="XB65" s="8"/>
      <c r="XC65" s="8"/>
      <c r="XD65" s="8"/>
      <c r="XE65" s="8"/>
      <c r="XF65" s="8"/>
      <c r="XG65" s="8"/>
      <c r="XH65" s="8"/>
      <c r="XI65" s="8"/>
      <c r="XJ65" s="8"/>
      <c r="XK65" s="8"/>
      <c r="XL65" s="8"/>
      <c r="XM65" s="8"/>
      <c r="XN65" s="8"/>
      <c r="XO65" s="8"/>
      <c r="XP65" s="8"/>
      <c r="XQ65" s="8"/>
      <c r="XR65" s="8"/>
      <c r="XS65" s="8"/>
      <c r="XT65" s="8"/>
      <c r="XU65" s="8"/>
      <c r="XV65" s="8"/>
      <c r="XW65" s="8"/>
      <c r="XX65" s="8"/>
      <c r="XY65" s="8"/>
      <c r="XZ65" s="8"/>
      <c r="YA65" s="8"/>
      <c r="YB65" s="8"/>
      <c r="YC65" s="8"/>
      <c r="YD65" s="8"/>
      <c r="YE65" s="8"/>
      <c r="YF65" s="8"/>
      <c r="YG65" s="8"/>
      <c r="YH65" s="8"/>
      <c r="YI65" s="8"/>
      <c r="YJ65" s="8"/>
      <c r="YK65" s="8"/>
      <c r="YL65" s="8"/>
      <c r="YM65" s="8"/>
      <c r="YN65" s="8"/>
      <c r="YO65" s="8"/>
      <c r="YP65" s="8"/>
      <c r="YQ65" s="8"/>
      <c r="YR65" s="8"/>
      <c r="YS65" s="8"/>
      <c r="YT65" s="8"/>
      <c r="YU65" s="8"/>
      <c r="YV65" s="8"/>
      <c r="YW65" s="8"/>
      <c r="YX65" s="8"/>
      <c r="YY65" s="8"/>
      <c r="YZ65" s="8"/>
      <c r="ZA65" s="8"/>
      <c r="ZB65" s="8"/>
      <c r="ZC65" s="8"/>
      <c r="ZD65" s="8"/>
      <c r="ZE65" s="8"/>
      <c r="ZF65" s="8"/>
      <c r="ZG65" s="8"/>
      <c r="ZH65" s="8"/>
      <c r="ZI65" s="8"/>
      <c r="ZJ65" s="8"/>
      <c r="ZK65" s="8"/>
      <c r="ZL65" s="8"/>
      <c r="ZM65" s="8"/>
      <c r="ZN65" s="8"/>
      <c r="ZO65" s="8"/>
      <c r="ZP65" s="8"/>
      <c r="ZQ65" s="8"/>
      <c r="ZR65" s="8"/>
      <c r="ZS65" s="8"/>
      <c r="ZT65" s="8"/>
      <c r="ZU65" s="8"/>
      <c r="ZV65" s="8"/>
      <c r="ZW65" s="8"/>
      <c r="ZX65" s="8"/>
      <c r="ZY65" s="8"/>
      <c r="ZZ65" s="8"/>
      <c r="AAA65" s="8"/>
      <c r="AAB65" s="8"/>
      <c r="AAC65" s="8"/>
      <c r="AAD65" s="8"/>
      <c r="AAE65" s="8"/>
      <c r="AAF65" s="8"/>
      <c r="AAG65" s="8"/>
      <c r="AAH65" s="8"/>
      <c r="AAI65" s="8"/>
      <c r="AAJ65" s="8"/>
      <c r="AAK65" s="8"/>
      <c r="AAL65" s="8"/>
      <c r="AAM65" s="8"/>
      <c r="AAN65" s="8"/>
      <c r="AAO65" s="8"/>
      <c r="AAP65" s="8"/>
      <c r="AAQ65" s="8"/>
      <c r="AAR65" s="8"/>
      <c r="AAS65" s="8"/>
      <c r="AAT65" s="8"/>
      <c r="AAU65" s="8"/>
      <c r="AAV65" s="8"/>
      <c r="AAW65" s="8"/>
      <c r="AAX65" s="8"/>
      <c r="AAY65" s="8"/>
      <c r="AAZ65" s="8"/>
      <c r="ABA65" s="8"/>
      <c r="ABB65" s="8"/>
      <c r="ABC65" s="8"/>
      <c r="ABD65" s="8"/>
      <c r="ABE65" s="8"/>
      <c r="ABF65" s="8"/>
      <c r="ABG65" s="8"/>
      <c r="ABH65" s="8"/>
      <c r="ABI65" s="8"/>
      <c r="ABJ65" s="8"/>
      <c r="ABK65" s="8"/>
      <c r="ABL65" s="8"/>
      <c r="ABM65" s="8"/>
      <c r="ABN65" s="8"/>
      <c r="ABO65" s="8"/>
      <c r="ABP65" s="8"/>
      <c r="ABQ65" s="8"/>
      <c r="ABR65" s="8"/>
      <c r="ABS65" s="8"/>
      <c r="ABT65" s="8"/>
      <c r="ABU65" s="8"/>
      <c r="ABV65" s="8"/>
      <c r="ABW65" s="8"/>
      <c r="ABX65" s="8"/>
      <c r="ABY65" s="8"/>
      <c r="ABZ65" s="8"/>
      <c r="ACA65" s="8"/>
      <c r="ACB65" s="8"/>
      <c r="ACC65" s="8"/>
      <c r="ACD65" s="8"/>
      <c r="ACE65" s="8"/>
      <c r="ACF65" s="8"/>
      <c r="ACG65" s="8"/>
      <c r="ACH65" s="8"/>
      <c r="ACI65" s="8"/>
      <c r="ACJ65" s="8"/>
      <c r="ACK65" s="8"/>
      <c r="ACL65" s="8"/>
      <c r="ACM65" s="8"/>
      <c r="ACN65" s="8"/>
      <c r="ACO65" s="8"/>
      <c r="ACP65" s="8"/>
      <c r="ACQ65" s="8"/>
      <c r="ACR65" s="8"/>
      <c r="ACS65" s="8"/>
      <c r="ACT65" s="8"/>
      <c r="ACU65" s="8"/>
      <c r="ACV65" s="8"/>
      <c r="ACW65" s="8"/>
      <c r="ACX65" s="8"/>
      <c r="ACY65" s="8"/>
      <c r="ACZ65" s="8"/>
      <c r="ADA65" s="8"/>
      <c r="ADB65" s="8"/>
      <c r="ADC65" s="8"/>
      <c r="ADD65" s="8"/>
      <c r="ADE65" s="8"/>
      <c r="ADF65" s="8"/>
      <c r="ADG65" s="8"/>
      <c r="ADH65" s="8"/>
      <c r="ADI65" s="8"/>
      <c r="ADJ65" s="8"/>
      <c r="ADK65" s="8"/>
      <c r="ADL65" s="8"/>
      <c r="ADM65" s="8"/>
      <c r="ADN65" s="8"/>
      <c r="ADO65" s="8"/>
      <c r="ADP65" s="8"/>
      <c r="ADQ65" s="8"/>
      <c r="ADR65" s="8"/>
      <c r="ADS65" s="8"/>
      <c r="ADT65" s="8"/>
      <c r="ADU65" s="8"/>
      <c r="ADV65" s="8"/>
      <c r="ADW65" s="8"/>
      <c r="ADX65" s="8"/>
      <c r="ADY65" s="8"/>
      <c r="ADZ65" s="8"/>
      <c r="AEA65" s="8"/>
      <c r="AEB65" s="8"/>
      <c r="AEC65" s="8"/>
      <c r="AED65" s="8"/>
      <c r="AEE65" s="8"/>
      <c r="AEF65" s="8"/>
      <c r="AEG65" s="8"/>
      <c r="AEH65" s="8"/>
      <c r="AEI65" s="8"/>
      <c r="AEJ65" s="8"/>
      <c r="AEK65" s="8"/>
      <c r="AEL65" s="8"/>
      <c r="AEM65" s="8"/>
      <c r="AEN65" s="8"/>
      <c r="AEO65" s="8"/>
      <c r="AEP65" s="8"/>
      <c r="AEQ65" s="8"/>
      <c r="AER65" s="8"/>
      <c r="AES65" s="8"/>
      <c r="AET65" s="8"/>
      <c r="AEU65" s="8"/>
      <c r="AEV65" s="8"/>
      <c r="AEW65" s="8"/>
      <c r="AEX65" s="8"/>
      <c r="AEY65" s="8"/>
      <c r="AEZ65" s="8"/>
      <c r="AFA65" s="8"/>
      <c r="AFB65" s="8"/>
      <c r="AFC65" s="8"/>
      <c r="AFD65" s="8"/>
      <c r="AFE65" s="8"/>
      <c r="AFF65" s="8"/>
      <c r="AFG65" s="8"/>
      <c r="AFH65" s="8"/>
      <c r="AFI65" s="8"/>
      <c r="AFJ65" s="8"/>
      <c r="AFK65" s="8"/>
      <c r="AFL65" s="8"/>
      <c r="AFM65" s="8"/>
      <c r="AFN65" s="8"/>
      <c r="AFO65" s="8"/>
      <c r="AFP65" s="8"/>
      <c r="AFQ65" s="8"/>
      <c r="AFR65" s="8"/>
      <c r="AFS65" s="8"/>
      <c r="AFT65" s="8"/>
      <c r="AFU65" s="8"/>
      <c r="AFV65" s="8"/>
      <c r="AFW65" s="8"/>
      <c r="AFX65" s="8"/>
      <c r="AFY65" s="8"/>
      <c r="AFZ65" s="8"/>
      <c r="AGA65" s="8"/>
      <c r="AGB65" s="8"/>
      <c r="AGC65" s="8"/>
      <c r="AGD65" s="8"/>
      <c r="AGE65" s="8"/>
      <c r="AGF65" s="8"/>
      <c r="AGG65" s="8"/>
      <c r="AGH65" s="8"/>
      <c r="AGI65" s="8"/>
      <c r="AGJ65" s="8"/>
      <c r="AGK65" s="8"/>
      <c r="AGL65" s="8"/>
      <c r="AGM65" s="8"/>
      <c r="AGN65" s="8"/>
      <c r="AGO65" s="8"/>
      <c r="AGP65" s="8"/>
      <c r="AGQ65" s="8"/>
      <c r="AGR65" s="8"/>
      <c r="AGS65" s="8"/>
      <c r="AGT65" s="8"/>
      <c r="AGU65" s="8"/>
      <c r="AGV65" s="8"/>
      <c r="AGW65" s="8"/>
      <c r="AGX65" s="8"/>
      <c r="AGY65" s="8"/>
      <c r="AGZ65" s="8"/>
      <c r="AHA65" s="8"/>
      <c r="AHB65" s="8"/>
      <c r="AHC65" s="8"/>
      <c r="AHD65" s="8"/>
      <c r="AHE65" s="8"/>
      <c r="AHF65" s="8"/>
      <c r="AHG65" s="8"/>
      <c r="AHH65" s="8"/>
      <c r="AHI65" s="8"/>
      <c r="AHJ65" s="8"/>
      <c r="AHK65" s="8"/>
      <c r="AHL65" s="8"/>
      <c r="AHM65" s="8"/>
      <c r="AHN65" s="8"/>
      <c r="AHO65" s="8"/>
      <c r="AHP65" s="8"/>
      <c r="AHQ65" s="8"/>
      <c r="AHR65" s="8"/>
      <c r="AHS65" s="8"/>
      <c r="AHT65" s="8"/>
      <c r="AHU65" s="8"/>
      <c r="AHV65" s="8"/>
      <c r="AHW65" s="8"/>
      <c r="AHX65" s="8"/>
      <c r="AHY65" s="8"/>
      <c r="AHZ65" s="8"/>
      <c r="AIA65" s="8"/>
      <c r="AIB65" s="8"/>
      <c r="AIC65" s="8"/>
      <c r="AID65" s="8"/>
      <c r="AIE65" s="8"/>
      <c r="AIF65" s="8"/>
      <c r="AIG65" s="8"/>
      <c r="AIH65" s="8"/>
      <c r="AII65" s="8"/>
      <c r="AIJ65" s="8"/>
      <c r="AIK65" s="8"/>
      <c r="AIL65" s="8"/>
      <c r="AIM65" s="8"/>
      <c r="AIN65" s="8"/>
      <c r="AIO65" s="8"/>
      <c r="AIP65" s="8"/>
      <c r="AIQ65" s="8"/>
      <c r="AIR65" s="8"/>
      <c r="AIS65" s="8"/>
      <c r="AIT65" s="8"/>
      <c r="AIU65" s="8"/>
      <c r="AIV65" s="8"/>
      <c r="AIW65" s="8"/>
      <c r="AIX65" s="8"/>
      <c r="AIY65" s="8"/>
      <c r="AIZ65" s="8"/>
      <c r="AJA65" s="8"/>
      <c r="AJB65" s="8"/>
      <c r="AJC65" s="8"/>
      <c r="AJD65" s="8"/>
      <c r="AJE65" s="8"/>
      <c r="AJF65" s="8"/>
      <c r="AJG65" s="8"/>
      <c r="AJH65" s="8"/>
      <c r="AJI65" s="8"/>
      <c r="AJJ65" s="8"/>
      <c r="AJK65" s="8"/>
      <c r="AJL65" s="8"/>
      <c r="AJM65" s="8"/>
      <c r="AJN65" s="8"/>
      <c r="AJO65" s="8"/>
      <c r="AJP65" s="8"/>
      <c r="AJQ65" s="8"/>
      <c r="AJR65" s="8"/>
      <c r="AJS65" s="8"/>
      <c r="AJT65" s="8"/>
      <c r="AJU65" s="8"/>
      <c r="AJV65" s="8"/>
      <c r="AJW65" s="8"/>
      <c r="AJX65" s="8"/>
      <c r="AJY65" s="8"/>
      <c r="AJZ65" s="8"/>
      <c r="AKA65" s="8"/>
      <c r="AKB65" s="8"/>
      <c r="AKC65" s="8"/>
      <c r="AKD65" s="8"/>
      <c r="AKE65" s="8"/>
      <c r="AKF65" s="8"/>
      <c r="AKG65" s="8"/>
      <c r="AKH65" s="8"/>
      <c r="AKI65" s="8"/>
      <c r="AKJ65" s="8"/>
      <c r="AKK65" s="8"/>
      <c r="AKL65" s="8"/>
      <c r="AKM65" s="8"/>
      <c r="AKN65" s="8"/>
      <c r="AKO65" s="8"/>
      <c r="AKP65" s="8"/>
      <c r="AKQ65" s="8"/>
      <c r="AKR65" s="8"/>
      <c r="AKS65" s="8"/>
      <c r="AKT65" s="8"/>
      <c r="AKU65" s="8"/>
      <c r="AKV65" s="8"/>
      <c r="AKW65" s="8"/>
      <c r="AKX65" s="8"/>
      <c r="AKY65" s="8"/>
      <c r="AKZ65" s="8"/>
      <c r="ALA65" s="8"/>
      <c r="ALB65" s="8"/>
      <c r="ALC65" s="8"/>
      <c r="ALD65" s="8"/>
      <c r="ALE65" s="8"/>
      <c r="ALF65" s="8"/>
      <c r="ALG65" s="8"/>
      <c r="ALH65" s="8"/>
      <c r="ALI65" s="8"/>
      <c r="ALJ65" s="8"/>
      <c r="ALK65" s="8"/>
      <c r="ALL65" s="8"/>
      <c r="ALM65" s="8"/>
      <c r="ALN65" s="8"/>
      <c r="ALO65" s="8"/>
      <c r="ALP65" s="8"/>
      <c r="ALQ65" s="8"/>
      <c r="ALR65" s="8"/>
      <c r="ALS65" s="8"/>
      <c r="ALT65" s="8"/>
      <c r="ALU65" s="8"/>
      <c r="ALV65" s="8"/>
      <c r="ALW65" s="8"/>
      <c r="ALX65" s="8"/>
      <c r="ALY65" s="8"/>
      <c r="ALZ65" s="8"/>
      <c r="AMA65" s="8"/>
      <c r="AMB65" s="8"/>
      <c r="AMC65" s="8"/>
      <c r="AMD65" s="8"/>
      <c r="AME65" s="8"/>
      <c r="AMF65" s="8"/>
      <c r="AMG65" s="8"/>
      <c r="AMH65" s="8"/>
      <c r="AMI65" s="8"/>
      <c r="AMJ65" s="8"/>
      <c r="AMK65" s="8"/>
      <c r="AML65" s="8"/>
      <c r="AMM65" s="8"/>
      <c r="AMN65" s="8"/>
      <c r="AMO65" s="8"/>
      <c r="AMP65" s="8"/>
      <c r="AMQ65" s="8"/>
      <c r="AMR65" s="8"/>
      <c r="AMS65" s="8"/>
      <c r="AMT65" s="8"/>
      <c r="AMU65" s="8"/>
      <c r="AMV65" s="8"/>
      <c r="AMW65" s="8"/>
      <c r="AMX65" s="8"/>
      <c r="AMY65" s="8"/>
      <c r="AMZ65" s="8"/>
      <c r="ANA65" s="8"/>
      <c r="ANB65" s="8"/>
      <c r="ANC65" s="8"/>
      <c r="AND65" s="8"/>
      <c r="ANE65" s="8"/>
      <c r="ANF65" s="8"/>
      <c r="ANG65" s="8"/>
      <c r="ANH65" s="8"/>
      <c r="ANI65" s="8"/>
      <c r="ANJ65" s="8"/>
      <c r="ANK65" s="8"/>
      <c r="ANL65" s="8"/>
      <c r="ANM65" s="8"/>
      <c r="ANN65" s="8"/>
      <c r="ANO65" s="8"/>
      <c r="ANP65" s="8"/>
      <c r="ANQ65" s="8"/>
      <c r="ANR65" s="8"/>
      <c r="ANS65" s="8"/>
      <c r="ANT65" s="8"/>
      <c r="ANU65" s="8"/>
      <c r="ANV65" s="8"/>
      <c r="ANW65" s="8"/>
      <c r="ANX65" s="8"/>
      <c r="ANY65" s="8"/>
      <c r="ANZ65" s="8"/>
      <c r="AOA65" s="8"/>
      <c r="AOB65" s="8"/>
      <c r="AOC65" s="8"/>
      <c r="AOD65" s="8"/>
      <c r="AOE65" s="8"/>
      <c r="AOF65" s="8"/>
      <c r="AOG65" s="8"/>
      <c r="AOH65" s="8"/>
      <c r="AOI65" s="8"/>
      <c r="AOJ65" s="8"/>
      <c r="AOK65" s="8"/>
      <c r="AOL65" s="8"/>
      <c r="AOM65" s="8"/>
      <c r="AON65" s="8"/>
      <c r="AOO65" s="8"/>
      <c r="AOP65" s="8"/>
      <c r="AOQ65" s="8"/>
      <c r="AOR65" s="8"/>
      <c r="AOS65" s="8"/>
      <c r="AOT65" s="8"/>
      <c r="AOU65" s="8"/>
      <c r="AOV65" s="8"/>
      <c r="AOW65" s="8"/>
      <c r="AOX65" s="8"/>
      <c r="AOY65" s="8"/>
      <c r="AOZ65" s="8"/>
      <c r="APA65" s="8"/>
      <c r="APB65" s="8"/>
      <c r="APC65" s="8"/>
      <c r="APD65" s="8"/>
      <c r="APE65" s="8"/>
      <c r="APF65" s="8"/>
      <c r="APG65" s="8"/>
      <c r="APH65" s="8"/>
      <c r="API65" s="8"/>
      <c r="APJ65" s="8"/>
      <c r="APK65" s="8"/>
      <c r="APL65" s="8"/>
      <c r="APM65" s="8"/>
      <c r="APN65" s="8"/>
      <c r="APO65" s="8"/>
      <c r="APP65" s="8"/>
      <c r="APQ65" s="8"/>
      <c r="APR65" s="8"/>
      <c r="APS65" s="8"/>
      <c r="APT65" s="8"/>
      <c r="APU65" s="8"/>
      <c r="APV65" s="8"/>
      <c r="APW65" s="8"/>
      <c r="APX65" s="8"/>
      <c r="APY65" s="8"/>
      <c r="APZ65" s="8"/>
      <c r="AQA65" s="8"/>
      <c r="AQB65" s="8"/>
      <c r="AQC65" s="8"/>
      <c r="AQD65" s="8"/>
      <c r="AQE65" s="8"/>
      <c r="AQF65" s="8"/>
      <c r="AQG65" s="8"/>
      <c r="AQH65" s="8"/>
      <c r="AQI65" s="8"/>
      <c r="AQJ65" s="8"/>
      <c r="AQK65" s="8"/>
      <c r="AQL65" s="8"/>
      <c r="AQM65" s="8"/>
      <c r="AQN65" s="8"/>
      <c r="AQO65" s="8"/>
      <c r="AQP65" s="8"/>
      <c r="AQQ65" s="8"/>
      <c r="AQR65" s="8"/>
      <c r="AQS65" s="8"/>
      <c r="AQT65" s="8"/>
      <c r="AQU65" s="8"/>
      <c r="AQV65" s="8"/>
      <c r="AQW65" s="8"/>
      <c r="AQX65" s="8"/>
      <c r="AQY65" s="8"/>
      <c r="AQZ65" s="8"/>
      <c r="ARA65" s="8"/>
      <c r="ARB65" s="8"/>
      <c r="ARC65" s="8"/>
      <c r="ARD65" s="8"/>
      <c r="ARE65" s="8"/>
      <c r="ARF65" s="8"/>
      <c r="ARG65" s="8"/>
      <c r="ARH65" s="8"/>
      <c r="ARI65" s="8"/>
      <c r="ARJ65" s="8"/>
      <c r="ARK65" s="8"/>
      <c r="ARL65" s="8"/>
      <c r="ARM65" s="8"/>
      <c r="ARN65" s="8"/>
      <c r="ARO65" s="8"/>
      <c r="ARP65" s="8"/>
      <c r="ARQ65" s="8"/>
      <c r="ARR65" s="8"/>
      <c r="ARS65" s="8"/>
      <c r="ART65" s="8"/>
      <c r="ARU65" s="8"/>
      <c r="ARV65" s="8"/>
      <c r="ARW65" s="8"/>
      <c r="ARX65" s="8"/>
      <c r="ARY65" s="8"/>
      <c r="ARZ65" s="8"/>
      <c r="ASA65" s="8"/>
      <c r="ASB65" s="8"/>
      <c r="ASC65" s="8"/>
      <c r="ASD65" s="8"/>
      <c r="ASE65" s="8"/>
      <c r="ASF65" s="8"/>
      <c r="ASG65" s="8"/>
      <c r="ASH65" s="8"/>
      <c r="ASI65" s="8"/>
      <c r="ASJ65" s="8"/>
      <c r="ASK65" s="8"/>
      <c r="ASL65" s="8"/>
      <c r="ASM65" s="8"/>
      <c r="ASN65" s="8"/>
      <c r="ASO65" s="8"/>
      <c r="ASP65" s="8"/>
      <c r="ASQ65" s="8"/>
      <c r="ASR65" s="8"/>
      <c r="ASS65" s="8"/>
      <c r="AST65" s="8"/>
      <c r="ASU65" s="8"/>
      <c r="ASV65" s="8"/>
      <c r="ASW65" s="8"/>
      <c r="ASX65" s="8"/>
      <c r="ASY65" s="8"/>
      <c r="ASZ65" s="8"/>
      <c r="ATA65" s="8"/>
      <c r="ATB65" s="8"/>
      <c r="ATC65" s="8"/>
      <c r="ATD65" s="8"/>
      <c r="ATE65" s="8"/>
      <c r="ATF65" s="8"/>
      <c r="ATG65" s="8"/>
      <c r="ATH65" s="8"/>
      <c r="ATI65" s="8"/>
      <c r="ATJ65" s="8"/>
      <c r="ATK65" s="8"/>
      <c r="ATL65" s="8"/>
      <c r="ATM65" s="8"/>
      <c r="ATN65" s="8"/>
      <c r="ATO65" s="8"/>
      <c r="ATP65" s="8"/>
      <c r="ATQ65" s="8"/>
      <c r="ATR65" s="8"/>
      <c r="ATS65" s="8"/>
      <c r="ATT65" s="8"/>
      <c r="ATU65" s="8"/>
      <c r="ATV65" s="8"/>
      <c r="ATW65" s="8"/>
      <c r="ATX65" s="8"/>
      <c r="ATY65" s="8"/>
      <c r="ATZ65" s="8"/>
      <c r="AUA65" s="8"/>
      <c r="AUB65" s="8"/>
      <c r="AUC65" s="8"/>
      <c r="AUD65" s="8"/>
      <c r="AUE65" s="8"/>
      <c r="AUF65" s="8"/>
      <c r="AUG65" s="8"/>
      <c r="AUH65" s="8"/>
      <c r="AUI65" s="8"/>
      <c r="AUJ65" s="8"/>
      <c r="AUK65" s="8"/>
      <c r="AUL65" s="8"/>
      <c r="AUM65" s="8"/>
      <c r="AUN65" s="8"/>
      <c r="AUO65" s="8"/>
      <c r="AUP65" s="8"/>
      <c r="AUQ65" s="8"/>
      <c r="AUR65" s="8"/>
      <c r="AUS65" s="8"/>
      <c r="AUT65" s="8"/>
      <c r="AUU65" s="8"/>
      <c r="AUV65" s="8"/>
      <c r="AUW65" s="8"/>
      <c r="AUX65" s="8"/>
      <c r="AUY65" s="8"/>
      <c r="AUZ65" s="8"/>
      <c r="AVA65" s="8"/>
      <c r="AVB65" s="8"/>
      <c r="AVC65" s="8"/>
      <c r="AVD65" s="8"/>
      <c r="AVE65" s="8"/>
      <c r="AVF65" s="8"/>
      <c r="AVG65" s="8"/>
      <c r="AVH65" s="8"/>
      <c r="AVI65" s="8"/>
      <c r="AVJ65" s="8"/>
      <c r="AVK65" s="8"/>
      <c r="AVL65" s="8"/>
      <c r="AVM65" s="8"/>
      <c r="AVN65" s="8"/>
      <c r="AVO65" s="8"/>
      <c r="AVP65" s="8"/>
      <c r="AVQ65" s="8"/>
      <c r="AVR65" s="8"/>
      <c r="AVS65" s="8"/>
      <c r="AVT65" s="8"/>
      <c r="AVU65" s="8"/>
      <c r="AVV65" s="8"/>
      <c r="AVW65" s="8"/>
      <c r="AVX65" s="8"/>
      <c r="AVY65" s="8"/>
      <c r="AVZ65" s="8"/>
      <c r="AWA65" s="8"/>
      <c r="AWB65" s="8"/>
      <c r="AWC65" s="8"/>
      <c r="AWD65" s="8"/>
      <c r="AWE65" s="8"/>
      <c r="AWF65" s="8"/>
      <c r="AWG65" s="8"/>
      <c r="AWH65" s="8"/>
      <c r="AWI65" s="8"/>
      <c r="AWJ65" s="8"/>
      <c r="AWK65" s="8"/>
      <c r="AWL65" s="8"/>
      <c r="AWM65" s="8"/>
      <c r="AWN65" s="8"/>
      <c r="AWO65" s="8"/>
      <c r="AWP65" s="8"/>
      <c r="AWQ65" s="8"/>
      <c r="AWR65" s="8"/>
      <c r="AWS65" s="8"/>
      <c r="AWT65" s="8"/>
      <c r="AWU65" s="8"/>
      <c r="AWV65" s="8"/>
      <c r="AWW65" s="8"/>
      <c r="AWX65" s="8"/>
      <c r="AWY65" s="8"/>
      <c r="AWZ65" s="8"/>
      <c r="AXA65" s="8"/>
      <c r="AXB65" s="8"/>
      <c r="AXC65" s="8"/>
      <c r="AXD65" s="8"/>
      <c r="AXE65" s="8"/>
      <c r="AXF65" s="8"/>
      <c r="AXG65" s="8"/>
      <c r="AXH65" s="8"/>
      <c r="AXI65" s="8"/>
      <c r="AXJ65" s="8"/>
      <c r="AXK65" s="8"/>
      <c r="AXL65" s="8"/>
      <c r="AXM65" s="8"/>
      <c r="AXN65" s="8"/>
      <c r="AXO65" s="8"/>
      <c r="AXP65" s="8"/>
      <c r="AXQ65" s="8"/>
      <c r="AXR65" s="8"/>
      <c r="AXS65" s="8"/>
      <c r="AXT65" s="8"/>
      <c r="AXU65" s="8"/>
      <c r="AXV65" s="8"/>
      <c r="AXW65" s="8"/>
      <c r="AXX65" s="8"/>
      <c r="AXY65" s="8"/>
      <c r="AXZ65" s="8"/>
      <c r="AYA65" s="8"/>
      <c r="AYB65" s="8"/>
      <c r="AYC65" s="8"/>
      <c r="AYD65" s="8"/>
      <c r="AYE65" s="8"/>
      <c r="AYF65" s="8"/>
      <c r="AYG65" s="8"/>
      <c r="AYH65" s="8"/>
      <c r="AYI65" s="8"/>
      <c r="AYJ65" s="8"/>
      <c r="AYK65" s="8"/>
      <c r="AYL65" s="8"/>
      <c r="AYM65" s="8"/>
      <c r="AYN65" s="8"/>
      <c r="AYO65" s="8"/>
      <c r="AYP65" s="8"/>
      <c r="AYQ65" s="8"/>
      <c r="AYR65" s="8"/>
      <c r="AYS65" s="8"/>
      <c r="AYT65" s="8"/>
      <c r="AYU65" s="8"/>
      <c r="AYV65" s="8"/>
      <c r="AYW65" s="8"/>
      <c r="AYX65" s="8"/>
      <c r="AYY65" s="8"/>
      <c r="AYZ65" s="8"/>
      <c r="AZA65" s="8"/>
      <c r="AZB65" s="8"/>
      <c r="AZC65" s="8"/>
      <c r="AZD65" s="8"/>
      <c r="AZE65" s="8"/>
      <c r="AZF65" s="8"/>
      <c r="AZG65" s="8"/>
      <c r="AZH65" s="8"/>
      <c r="AZI65" s="8"/>
      <c r="AZJ65" s="8"/>
      <c r="AZK65" s="8"/>
      <c r="AZL65" s="8"/>
      <c r="AZM65" s="8"/>
      <c r="AZN65" s="8"/>
      <c r="AZO65" s="8"/>
      <c r="AZP65" s="8"/>
      <c r="AZQ65" s="8"/>
      <c r="AZR65" s="8"/>
      <c r="AZS65" s="8"/>
      <c r="AZT65" s="8"/>
      <c r="AZU65" s="8"/>
      <c r="AZV65" s="8"/>
      <c r="AZW65" s="8"/>
      <c r="AZX65" s="8"/>
      <c r="AZY65" s="8"/>
      <c r="AZZ65" s="8"/>
      <c r="BAA65" s="8"/>
      <c r="BAB65" s="8"/>
      <c r="BAC65" s="8"/>
      <c r="BAD65" s="8"/>
      <c r="BAE65" s="8"/>
      <c r="BAF65" s="8"/>
      <c r="BAG65" s="8"/>
      <c r="BAH65" s="8"/>
      <c r="BAI65" s="8"/>
      <c r="BAJ65" s="8"/>
      <c r="BAK65" s="8"/>
      <c r="BAL65" s="8"/>
      <c r="BAM65" s="8"/>
      <c r="BAN65" s="8"/>
      <c r="BAO65" s="8"/>
      <c r="BAP65" s="8"/>
      <c r="BAQ65" s="8"/>
      <c r="BAR65" s="8"/>
      <c r="BAS65" s="8"/>
      <c r="BAT65" s="8"/>
      <c r="BAU65" s="8"/>
      <c r="BAV65" s="8"/>
      <c r="BAW65" s="8"/>
      <c r="BAX65" s="8"/>
      <c r="BAY65" s="8"/>
      <c r="BAZ65" s="8"/>
      <c r="BBA65" s="8"/>
      <c r="BBB65" s="8"/>
      <c r="BBC65" s="8"/>
      <c r="BBD65" s="8"/>
      <c r="BBE65" s="8"/>
      <c r="BBF65" s="8"/>
      <c r="BBG65" s="8"/>
      <c r="BBH65" s="8"/>
      <c r="BBI65" s="8"/>
      <c r="BBJ65" s="8"/>
      <c r="BBK65" s="8"/>
      <c r="BBL65" s="8"/>
      <c r="BBM65" s="8"/>
      <c r="BBN65" s="8"/>
      <c r="BBO65" s="8"/>
      <c r="BBP65" s="8"/>
      <c r="BBQ65" s="8"/>
      <c r="BBR65" s="8"/>
      <c r="BBS65" s="8"/>
      <c r="BBT65" s="8"/>
      <c r="BBU65" s="8"/>
      <c r="BBV65" s="8"/>
      <c r="BBW65" s="8"/>
      <c r="BBX65" s="8"/>
      <c r="BBY65" s="8"/>
      <c r="BBZ65" s="8"/>
      <c r="BCA65" s="8"/>
      <c r="BCB65" s="8"/>
      <c r="BCC65" s="8"/>
      <c r="BCD65" s="8"/>
      <c r="BCE65" s="8"/>
      <c r="BCF65" s="8"/>
      <c r="BCG65" s="8"/>
      <c r="BCH65" s="8"/>
      <c r="BCI65" s="8"/>
      <c r="BCJ65" s="8"/>
      <c r="BCK65" s="8"/>
      <c r="BCL65" s="8"/>
      <c r="BCM65" s="8"/>
      <c r="BCN65" s="8"/>
      <c r="BCO65" s="8"/>
      <c r="BCP65" s="8"/>
      <c r="BCQ65" s="8"/>
      <c r="BCR65" s="8"/>
      <c r="BCS65" s="8"/>
      <c r="BCT65" s="8"/>
      <c r="BCU65" s="8"/>
      <c r="BCV65" s="8"/>
      <c r="BCW65" s="8"/>
      <c r="BCX65" s="8"/>
      <c r="BCY65" s="8"/>
      <c r="BCZ65" s="8"/>
      <c r="BDA65" s="8"/>
      <c r="BDB65" s="8"/>
      <c r="BDC65" s="8"/>
      <c r="BDD65" s="8"/>
      <c r="BDE65" s="8"/>
      <c r="BDF65" s="8"/>
      <c r="BDG65" s="8"/>
      <c r="BDH65" s="8"/>
      <c r="BDI65" s="8"/>
      <c r="BDJ65" s="8"/>
      <c r="BDK65" s="8"/>
      <c r="BDL65" s="8"/>
      <c r="BDM65" s="8"/>
      <c r="BDN65" s="8"/>
      <c r="BDO65" s="8"/>
      <c r="BDP65" s="8"/>
      <c r="BDQ65" s="8"/>
      <c r="BDR65" s="8"/>
      <c r="BDS65" s="8"/>
      <c r="BDT65" s="8"/>
      <c r="BDU65" s="8"/>
      <c r="BDV65" s="8"/>
      <c r="BDW65" s="8"/>
      <c r="BDX65" s="8"/>
      <c r="BDY65" s="8"/>
      <c r="BDZ65" s="8"/>
      <c r="BEA65" s="8"/>
      <c r="BEB65" s="8"/>
      <c r="BEC65" s="8"/>
      <c r="BED65" s="8"/>
      <c r="BEE65" s="8"/>
      <c r="BEF65" s="8"/>
      <c r="BEG65" s="8"/>
      <c r="BEH65" s="8"/>
      <c r="BEI65" s="8"/>
      <c r="BEJ65" s="8"/>
      <c r="BEK65" s="8"/>
      <c r="BEL65" s="8"/>
      <c r="BEM65" s="8"/>
      <c r="BEN65" s="8"/>
      <c r="BEO65" s="8"/>
      <c r="BEP65" s="8"/>
      <c r="BEQ65" s="8"/>
      <c r="BER65" s="8"/>
      <c r="BES65" s="8"/>
      <c r="BET65" s="8"/>
      <c r="BEU65" s="8"/>
      <c r="BEV65" s="8"/>
      <c r="BEW65" s="8"/>
      <c r="BEX65" s="8"/>
      <c r="BEY65" s="8"/>
      <c r="BEZ65" s="8"/>
      <c r="BFA65" s="8"/>
      <c r="BFB65" s="8"/>
      <c r="BFC65" s="8"/>
      <c r="BFD65" s="8"/>
      <c r="BFE65" s="8"/>
      <c r="BFF65" s="8"/>
      <c r="BFG65" s="8"/>
      <c r="BFH65" s="8"/>
      <c r="BFI65" s="8"/>
      <c r="BFJ65" s="8"/>
      <c r="BFK65" s="8"/>
      <c r="BFL65" s="8"/>
      <c r="BFM65" s="8"/>
      <c r="BFN65" s="8"/>
      <c r="BFO65" s="8"/>
      <c r="BFP65" s="8"/>
      <c r="BFQ65" s="8"/>
      <c r="BFR65" s="8"/>
      <c r="BFS65" s="8"/>
      <c r="BFT65" s="8"/>
      <c r="BFU65" s="8"/>
      <c r="BFV65" s="8"/>
      <c r="BFW65" s="8"/>
      <c r="BFX65" s="8"/>
      <c r="BFY65" s="8"/>
      <c r="BFZ65" s="8"/>
      <c r="BGA65" s="8"/>
      <c r="BGB65" s="8"/>
      <c r="BGC65" s="8"/>
      <c r="BGD65" s="8"/>
      <c r="BGE65" s="8"/>
      <c r="BGF65" s="8"/>
      <c r="BGG65" s="8"/>
      <c r="BGH65" s="8"/>
      <c r="BGI65" s="8"/>
      <c r="BGJ65" s="8"/>
      <c r="BGK65" s="8"/>
      <c r="BGL65" s="8"/>
      <c r="BGM65" s="8"/>
      <c r="BGN65" s="8"/>
      <c r="BGO65" s="8"/>
      <c r="BGP65" s="8"/>
      <c r="BGQ65" s="8"/>
      <c r="BGR65" s="8"/>
      <c r="BGS65" s="8"/>
      <c r="BGT65" s="8"/>
      <c r="BGU65" s="8"/>
      <c r="BGV65" s="8"/>
      <c r="BGW65" s="8"/>
      <c r="BGX65" s="8"/>
      <c r="BGY65" s="8"/>
      <c r="BGZ65" s="8"/>
      <c r="BHA65" s="8"/>
      <c r="BHB65" s="8"/>
      <c r="BHC65" s="8"/>
      <c r="BHD65" s="8"/>
      <c r="BHE65" s="8"/>
      <c r="BHF65" s="8"/>
      <c r="BHG65" s="8"/>
      <c r="BHH65" s="8"/>
      <c r="BHI65" s="8"/>
      <c r="BHJ65" s="8"/>
      <c r="BHK65" s="8"/>
      <c r="BHL65" s="8"/>
      <c r="BHM65" s="8"/>
      <c r="BHN65" s="8"/>
      <c r="BHO65" s="8"/>
      <c r="BHP65" s="8"/>
      <c r="BHQ65" s="8"/>
      <c r="BHR65" s="8"/>
      <c r="BHS65" s="8"/>
      <c r="BHT65" s="8"/>
      <c r="BHU65" s="8"/>
      <c r="BHV65" s="8"/>
      <c r="BHW65" s="8"/>
      <c r="BHX65" s="8"/>
      <c r="BHY65" s="8"/>
      <c r="BHZ65" s="8"/>
      <c r="BIA65" s="8"/>
      <c r="BIB65" s="8"/>
      <c r="BIC65" s="8"/>
      <c r="BID65" s="8"/>
      <c r="BIE65" s="8"/>
      <c r="BIF65" s="8"/>
      <c r="BIG65" s="8"/>
      <c r="BIH65" s="8"/>
      <c r="BII65" s="8"/>
      <c r="BIJ65" s="8"/>
      <c r="BIK65" s="8"/>
      <c r="BIL65" s="8"/>
      <c r="BIM65" s="8"/>
      <c r="BIN65" s="8"/>
      <c r="BIO65" s="8"/>
      <c r="BIP65" s="8"/>
      <c r="BIQ65" s="8"/>
      <c r="BIR65" s="8"/>
      <c r="BIS65" s="8"/>
      <c r="BIT65" s="8"/>
      <c r="BIU65" s="8"/>
      <c r="BIV65" s="8"/>
      <c r="BIW65" s="8"/>
      <c r="BIX65" s="8"/>
      <c r="BIY65" s="8"/>
      <c r="BIZ65" s="8"/>
      <c r="BJA65" s="8"/>
      <c r="BJB65" s="8"/>
      <c r="BJC65" s="8"/>
      <c r="BJD65" s="8"/>
      <c r="BJE65" s="8"/>
      <c r="BJF65" s="8"/>
      <c r="BJG65" s="8"/>
      <c r="BJH65" s="8"/>
      <c r="BJI65" s="8"/>
      <c r="BJJ65" s="8"/>
      <c r="BJK65" s="8"/>
      <c r="BJL65" s="8"/>
      <c r="BJM65" s="8"/>
      <c r="BJN65" s="8"/>
      <c r="BJO65" s="8"/>
      <c r="BJP65" s="8"/>
      <c r="BJQ65" s="8"/>
      <c r="BJR65" s="8"/>
      <c r="BJS65" s="8"/>
      <c r="BJT65" s="8"/>
      <c r="BJU65" s="8"/>
      <c r="BJV65" s="8"/>
      <c r="BJW65" s="8"/>
      <c r="BJX65" s="8"/>
      <c r="BJY65" s="8"/>
      <c r="BJZ65" s="8"/>
      <c r="BKA65" s="8"/>
      <c r="BKB65" s="8"/>
      <c r="BKC65" s="8"/>
      <c r="BKD65" s="8"/>
      <c r="BKE65" s="8"/>
      <c r="BKF65" s="8"/>
      <c r="BKG65" s="8"/>
      <c r="BKH65" s="8"/>
      <c r="BKI65" s="8"/>
      <c r="BKJ65" s="8"/>
      <c r="BKK65" s="8"/>
      <c r="BKL65" s="8"/>
      <c r="BKM65" s="8"/>
      <c r="BKN65" s="8"/>
      <c r="BKO65" s="8"/>
      <c r="BKP65" s="8"/>
      <c r="BKQ65" s="8"/>
      <c r="BKR65" s="8"/>
      <c r="BKS65" s="8"/>
      <c r="BKT65" s="8"/>
      <c r="BKU65" s="8"/>
      <c r="BKV65" s="8"/>
      <c r="BKW65" s="8"/>
      <c r="BKX65" s="8"/>
      <c r="BKY65" s="8"/>
      <c r="BKZ65" s="8"/>
      <c r="BLA65" s="8"/>
      <c r="BLB65" s="8"/>
      <c r="BLC65" s="8"/>
      <c r="BLD65" s="8"/>
      <c r="BLE65" s="8"/>
      <c r="BLF65" s="8"/>
      <c r="BLG65" s="8"/>
      <c r="BLH65" s="8"/>
      <c r="BLI65" s="8"/>
      <c r="BLJ65" s="8"/>
      <c r="BLK65" s="8"/>
      <c r="BLL65" s="8"/>
      <c r="BLM65" s="8"/>
      <c r="BLN65" s="8"/>
      <c r="BLO65" s="8"/>
      <c r="BLP65" s="8"/>
      <c r="BLQ65" s="8"/>
      <c r="BLR65" s="8"/>
      <c r="BLS65" s="8"/>
      <c r="BLT65" s="8"/>
      <c r="BLU65" s="8"/>
      <c r="BLV65" s="8"/>
      <c r="BLW65" s="8"/>
      <c r="BLX65" s="8"/>
      <c r="BLY65" s="8"/>
      <c r="BLZ65" s="8"/>
      <c r="BMA65" s="8"/>
      <c r="BMB65" s="8"/>
      <c r="BMC65" s="8"/>
      <c r="BMD65" s="8"/>
      <c r="BME65" s="8"/>
      <c r="BMF65" s="8"/>
      <c r="BMG65" s="8"/>
      <c r="BMH65" s="8"/>
      <c r="BMI65" s="8"/>
      <c r="BMJ65" s="8"/>
      <c r="BMK65" s="8"/>
      <c r="BML65" s="8"/>
      <c r="BMM65" s="8"/>
      <c r="BMN65" s="8"/>
      <c r="BMO65" s="8"/>
      <c r="BMP65" s="8"/>
      <c r="BMQ65" s="8"/>
      <c r="BMR65" s="8"/>
      <c r="BMS65" s="8"/>
      <c r="BMT65" s="8"/>
      <c r="BMU65" s="8"/>
      <c r="BMV65" s="8"/>
      <c r="BMW65" s="8"/>
      <c r="BMX65" s="8"/>
      <c r="BMY65" s="8"/>
      <c r="BMZ65" s="8"/>
      <c r="BNA65" s="8"/>
      <c r="BNB65" s="8"/>
      <c r="BNC65" s="8"/>
      <c r="BND65" s="8"/>
      <c r="BNE65" s="8"/>
      <c r="BNF65" s="8"/>
      <c r="BNG65" s="8"/>
      <c r="BNH65" s="8"/>
      <c r="BNI65" s="8"/>
      <c r="BNJ65" s="8"/>
      <c r="BNK65" s="8"/>
      <c r="BNL65" s="8"/>
      <c r="BNM65" s="8"/>
      <c r="BNN65" s="8"/>
      <c r="BNO65" s="8"/>
      <c r="BNP65" s="8"/>
      <c r="BNQ65" s="8"/>
      <c r="BNR65" s="8"/>
      <c r="BNS65" s="8"/>
      <c r="BNT65" s="8"/>
      <c r="BNU65" s="8"/>
      <c r="BNV65" s="8"/>
      <c r="BNW65" s="8"/>
      <c r="BNX65" s="8"/>
      <c r="BNY65" s="8"/>
      <c r="BNZ65" s="8"/>
      <c r="BOA65" s="8"/>
      <c r="BOB65" s="8"/>
      <c r="BOC65" s="8"/>
      <c r="BOD65" s="8"/>
      <c r="BOE65" s="8"/>
      <c r="BOF65" s="8"/>
      <c r="BOG65" s="8"/>
      <c r="BOH65" s="8"/>
      <c r="BOI65" s="8"/>
      <c r="BOJ65" s="8"/>
      <c r="BOK65" s="8"/>
      <c r="BOL65" s="8"/>
      <c r="BOM65" s="8"/>
      <c r="BON65" s="8"/>
      <c r="BOO65" s="8"/>
      <c r="BOP65" s="8"/>
      <c r="BOQ65" s="8"/>
      <c r="BOR65" s="8"/>
      <c r="BOS65" s="8"/>
      <c r="BOT65" s="8"/>
      <c r="BOU65" s="8"/>
      <c r="BOV65" s="8"/>
      <c r="BOW65" s="8"/>
      <c r="BOX65" s="8"/>
      <c r="BOY65" s="8"/>
      <c r="BOZ65" s="8"/>
      <c r="BPA65" s="8"/>
      <c r="BPB65" s="8"/>
      <c r="BPC65" s="8"/>
      <c r="BPD65" s="8"/>
      <c r="BPE65" s="8"/>
      <c r="BPF65" s="8"/>
      <c r="BPG65" s="8"/>
      <c r="BPH65" s="8"/>
      <c r="BPI65" s="8"/>
      <c r="BPJ65" s="8"/>
      <c r="BPK65" s="8"/>
      <c r="BPL65" s="8"/>
      <c r="BPM65" s="8"/>
      <c r="BPN65" s="8"/>
      <c r="BPO65" s="8"/>
      <c r="BPP65" s="8"/>
      <c r="BPQ65" s="8"/>
      <c r="BPR65" s="8"/>
      <c r="BPS65" s="8"/>
      <c r="BPT65" s="8"/>
      <c r="BPU65" s="8"/>
      <c r="BPV65" s="8"/>
      <c r="BPW65" s="8"/>
      <c r="BPX65" s="8"/>
      <c r="BPY65" s="8"/>
      <c r="BPZ65" s="8"/>
      <c r="BQA65" s="8"/>
      <c r="BQB65" s="8"/>
      <c r="BQC65" s="8"/>
      <c r="BQD65" s="8"/>
      <c r="BQE65" s="8"/>
      <c r="BQF65" s="8"/>
      <c r="BQG65" s="8"/>
      <c r="BQH65" s="8"/>
      <c r="BQI65" s="8"/>
      <c r="BQJ65" s="8"/>
      <c r="BQK65" s="8"/>
      <c r="BQL65" s="8"/>
      <c r="BQM65" s="8"/>
      <c r="BQN65" s="8"/>
      <c r="BQO65" s="8"/>
      <c r="BQP65" s="8"/>
      <c r="BQQ65" s="8"/>
      <c r="BQR65" s="8"/>
      <c r="BQS65" s="8"/>
      <c r="BQT65" s="8"/>
      <c r="BQU65" s="8"/>
      <c r="BQV65" s="8"/>
      <c r="BQW65" s="8"/>
      <c r="BQX65" s="8"/>
      <c r="BQY65" s="8"/>
      <c r="BQZ65" s="8"/>
      <c r="BRA65" s="8"/>
      <c r="BRB65" s="8"/>
      <c r="BRC65" s="8"/>
      <c r="BRD65" s="8"/>
      <c r="BRE65" s="8"/>
      <c r="BRF65" s="8"/>
      <c r="BRG65" s="8"/>
      <c r="BRH65" s="8"/>
      <c r="BRI65" s="8"/>
      <c r="BRJ65" s="8"/>
      <c r="BRK65" s="8"/>
      <c r="BRL65" s="8"/>
      <c r="BRM65" s="8"/>
      <c r="BRN65" s="8"/>
      <c r="BRO65" s="8"/>
      <c r="BRP65" s="8"/>
      <c r="BRQ65" s="8"/>
      <c r="BRR65" s="8"/>
      <c r="BRS65" s="8"/>
      <c r="BRT65" s="8"/>
      <c r="BRU65" s="8"/>
      <c r="BRV65" s="8"/>
      <c r="BRW65" s="8"/>
      <c r="BRX65" s="8"/>
      <c r="BRY65" s="8"/>
      <c r="BRZ65" s="8"/>
      <c r="BSA65" s="8"/>
      <c r="BSB65" s="8"/>
      <c r="BSC65" s="8"/>
      <c r="BSD65" s="8"/>
      <c r="BSE65" s="8"/>
      <c r="BSF65" s="8"/>
      <c r="BSG65" s="8"/>
      <c r="BSH65" s="8"/>
      <c r="BSI65" s="8"/>
      <c r="BSJ65" s="8"/>
      <c r="BSK65" s="8"/>
      <c r="BSL65" s="8"/>
      <c r="BSM65" s="8"/>
      <c r="BSN65" s="8"/>
      <c r="BSO65" s="8"/>
      <c r="BSP65" s="8"/>
      <c r="BSQ65" s="8"/>
      <c r="BSR65" s="8"/>
      <c r="BSS65" s="8"/>
      <c r="BST65" s="8"/>
      <c r="BSU65" s="8"/>
      <c r="BSV65" s="8"/>
      <c r="BSW65" s="8"/>
      <c r="BSX65" s="8"/>
      <c r="BSY65" s="8"/>
      <c r="BSZ65" s="8"/>
      <c r="BTA65" s="8"/>
      <c r="BTB65" s="8"/>
      <c r="BTC65" s="8"/>
      <c r="BTD65" s="8"/>
      <c r="BTE65" s="8"/>
      <c r="BTF65" s="8"/>
      <c r="BTG65" s="8"/>
      <c r="BTH65" s="8"/>
      <c r="BTI65" s="8"/>
      <c r="BTJ65" s="8"/>
      <c r="BTK65" s="8"/>
      <c r="BTL65" s="8"/>
      <c r="BTM65" s="8"/>
      <c r="BTN65" s="8"/>
      <c r="BTO65" s="8"/>
      <c r="BTP65" s="8"/>
      <c r="BTQ65" s="8"/>
      <c r="BTR65" s="8"/>
      <c r="BTS65" s="8"/>
      <c r="BTT65" s="8"/>
      <c r="BTU65" s="8"/>
      <c r="BTV65" s="8"/>
      <c r="BTW65" s="8"/>
      <c r="BTX65" s="8"/>
      <c r="BTY65" s="8"/>
      <c r="BTZ65" s="8"/>
      <c r="BUA65" s="8"/>
      <c r="BUB65" s="8"/>
      <c r="BUC65" s="8"/>
      <c r="BUD65" s="8"/>
      <c r="BUE65" s="8"/>
      <c r="BUF65" s="8"/>
      <c r="BUG65" s="8"/>
      <c r="BUH65" s="8"/>
      <c r="BUI65" s="8"/>
      <c r="BUJ65" s="8"/>
      <c r="BUK65" s="8"/>
      <c r="BUL65" s="8"/>
      <c r="BUM65" s="8"/>
      <c r="BUN65" s="8"/>
      <c r="BUO65" s="8"/>
      <c r="BUP65" s="8"/>
      <c r="BUQ65" s="8"/>
      <c r="BUR65" s="8"/>
      <c r="BUS65" s="8"/>
      <c r="BUT65" s="8"/>
      <c r="BUU65" s="8"/>
      <c r="BUV65" s="8"/>
      <c r="BUW65" s="8"/>
      <c r="BUX65" s="8"/>
      <c r="BUY65" s="8"/>
      <c r="BUZ65" s="8"/>
      <c r="BVA65" s="8"/>
      <c r="BVB65" s="8"/>
      <c r="BVC65" s="8"/>
      <c r="BVD65" s="8"/>
      <c r="BVE65" s="8"/>
      <c r="BVF65" s="8"/>
      <c r="BVG65" s="8"/>
      <c r="BVH65" s="8"/>
      <c r="BVI65" s="8"/>
      <c r="BVJ65" s="8"/>
      <c r="BVK65" s="8"/>
      <c r="BVL65" s="8"/>
      <c r="BVM65" s="8"/>
      <c r="BVN65" s="8"/>
      <c r="BVO65" s="8"/>
      <c r="BVP65" s="8"/>
      <c r="BVQ65" s="8"/>
      <c r="BVR65" s="8"/>
      <c r="BVS65" s="8"/>
      <c r="BVT65" s="8"/>
      <c r="BVU65" s="8"/>
      <c r="BVV65" s="8"/>
      <c r="BVW65" s="8"/>
      <c r="BVX65" s="8"/>
      <c r="BVY65" s="8"/>
      <c r="BVZ65" s="8"/>
      <c r="BWA65" s="8"/>
      <c r="BWB65" s="8"/>
      <c r="BWC65" s="8"/>
      <c r="BWD65" s="8"/>
      <c r="BWE65" s="8"/>
      <c r="BWF65" s="8"/>
      <c r="BWG65" s="8"/>
      <c r="BWH65" s="8"/>
      <c r="BWI65" s="8"/>
      <c r="BWJ65" s="8"/>
      <c r="BWK65" s="8"/>
      <c r="BWL65" s="8"/>
      <c r="BWM65" s="8"/>
      <c r="BWN65" s="8"/>
      <c r="BWO65" s="8"/>
      <c r="BWP65" s="8"/>
      <c r="BWQ65" s="8"/>
      <c r="BWR65" s="8"/>
      <c r="BWS65" s="8"/>
      <c r="BWT65" s="8"/>
      <c r="BWU65" s="8"/>
      <c r="BWV65" s="8"/>
      <c r="BWW65" s="8"/>
      <c r="BWX65" s="8"/>
      <c r="BWY65" s="8"/>
      <c r="BWZ65" s="8"/>
      <c r="BXA65" s="8"/>
      <c r="BXB65" s="8"/>
      <c r="BXC65" s="8"/>
      <c r="BXD65" s="8"/>
      <c r="BXE65" s="8"/>
      <c r="BXF65" s="8"/>
      <c r="BXG65" s="8"/>
      <c r="BXH65" s="8"/>
      <c r="BXI65" s="8"/>
      <c r="BXJ65" s="8"/>
      <c r="BXK65" s="8"/>
      <c r="BXL65" s="8"/>
      <c r="BXM65" s="8"/>
      <c r="BXN65" s="8"/>
      <c r="BXO65" s="8"/>
      <c r="BXP65" s="8"/>
      <c r="BXQ65" s="8"/>
      <c r="BXR65" s="8"/>
      <c r="BXS65" s="8"/>
      <c r="BXT65" s="8"/>
      <c r="BXU65" s="8"/>
      <c r="BXV65" s="8"/>
      <c r="BXW65" s="8"/>
      <c r="BXX65" s="8"/>
      <c r="BXY65" s="8"/>
      <c r="BXZ65" s="8"/>
      <c r="BYA65" s="8"/>
      <c r="BYB65" s="8"/>
      <c r="BYC65" s="8"/>
      <c r="BYD65" s="8"/>
      <c r="BYE65" s="8"/>
      <c r="BYF65" s="8"/>
      <c r="BYG65" s="8"/>
      <c r="BYH65" s="8"/>
      <c r="BYI65" s="8"/>
      <c r="BYJ65" s="8"/>
      <c r="BYK65" s="8"/>
      <c r="BYL65" s="8"/>
      <c r="BYM65" s="8"/>
      <c r="BYN65" s="8"/>
      <c r="BYO65" s="8"/>
      <c r="BYP65" s="8"/>
      <c r="BYQ65" s="8"/>
      <c r="BYR65" s="8"/>
      <c r="BYS65" s="8"/>
      <c r="BYT65" s="8"/>
      <c r="BYU65" s="8"/>
      <c r="BYV65" s="8"/>
      <c r="BYW65" s="8"/>
      <c r="BYX65" s="8"/>
      <c r="BYY65" s="8"/>
      <c r="BYZ65" s="8"/>
      <c r="BZA65" s="8"/>
      <c r="BZB65" s="8"/>
      <c r="BZC65" s="8"/>
      <c r="BZD65" s="8"/>
      <c r="BZE65" s="8"/>
      <c r="BZF65" s="8"/>
      <c r="BZG65" s="8"/>
      <c r="BZH65" s="8"/>
      <c r="BZI65" s="8"/>
      <c r="BZJ65" s="8"/>
      <c r="BZK65" s="8"/>
      <c r="BZL65" s="8"/>
      <c r="BZM65" s="8"/>
      <c r="BZN65" s="8"/>
      <c r="BZO65" s="8"/>
      <c r="BZP65" s="8"/>
      <c r="BZQ65" s="8"/>
      <c r="BZR65" s="8"/>
      <c r="BZS65" s="8"/>
      <c r="BZT65" s="8"/>
      <c r="BZU65" s="8"/>
      <c r="BZV65" s="8"/>
      <c r="BZW65" s="8"/>
      <c r="BZX65" s="8"/>
      <c r="BZY65" s="8"/>
      <c r="BZZ65" s="8"/>
      <c r="CAA65" s="8"/>
      <c r="CAB65" s="8"/>
      <c r="CAC65" s="8"/>
      <c r="CAD65" s="8"/>
      <c r="CAE65" s="8"/>
      <c r="CAF65" s="8"/>
      <c r="CAG65" s="8"/>
      <c r="CAH65" s="8"/>
      <c r="CAI65" s="8"/>
      <c r="CAJ65" s="8"/>
      <c r="CAK65" s="8"/>
      <c r="CAL65" s="8"/>
      <c r="CAM65" s="8"/>
      <c r="CAN65" s="8"/>
      <c r="CAO65" s="8"/>
      <c r="CAP65" s="8"/>
      <c r="CAQ65" s="8"/>
      <c r="CAR65" s="8"/>
      <c r="CAS65" s="8"/>
      <c r="CAT65" s="8"/>
      <c r="CAU65" s="8"/>
      <c r="CAV65" s="8"/>
      <c r="CAW65" s="8"/>
      <c r="CAX65" s="8"/>
      <c r="CAY65" s="8"/>
      <c r="CAZ65" s="8"/>
      <c r="CBA65" s="8"/>
      <c r="CBB65" s="8"/>
      <c r="CBC65" s="8"/>
      <c r="CBD65" s="8"/>
      <c r="CBE65" s="8"/>
      <c r="CBF65" s="8"/>
      <c r="CBG65" s="8"/>
      <c r="CBH65" s="8"/>
      <c r="CBI65" s="8"/>
      <c r="CBJ65" s="8"/>
      <c r="CBK65" s="8"/>
      <c r="CBL65" s="8"/>
      <c r="CBM65" s="8"/>
      <c r="CBN65" s="8"/>
      <c r="CBO65" s="8"/>
      <c r="CBP65" s="8"/>
      <c r="CBQ65" s="8"/>
      <c r="CBR65" s="8"/>
      <c r="CBS65" s="8"/>
      <c r="CBT65" s="8"/>
      <c r="CBU65" s="8"/>
      <c r="CBV65" s="8"/>
      <c r="CBW65" s="8"/>
      <c r="CBX65" s="8"/>
      <c r="CBY65" s="8"/>
      <c r="CBZ65" s="8"/>
      <c r="CCA65" s="8"/>
      <c r="CCB65" s="8"/>
      <c r="CCC65" s="8"/>
      <c r="CCD65" s="8"/>
      <c r="CCE65" s="8"/>
      <c r="CCF65" s="8"/>
      <c r="CCG65" s="8"/>
      <c r="CCH65" s="8"/>
      <c r="CCI65" s="8"/>
      <c r="CCJ65" s="8"/>
      <c r="CCK65" s="8"/>
      <c r="CCL65" s="8"/>
      <c r="CCM65" s="8"/>
      <c r="CCN65" s="8"/>
      <c r="CCO65" s="8"/>
      <c r="CCP65" s="8"/>
      <c r="CCQ65" s="8"/>
      <c r="CCR65" s="8"/>
      <c r="CCS65" s="8"/>
      <c r="CCT65" s="8"/>
      <c r="CCU65" s="8"/>
      <c r="CCV65" s="8"/>
      <c r="CCW65" s="8"/>
      <c r="CCX65" s="8"/>
      <c r="CCY65" s="8"/>
      <c r="CCZ65" s="8"/>
      <c r="CDA65" s="8"/>
      <c r="CDB65" s="8"/>
      <c r="CDC65" s="8"/>
      <c r="CDD65" s="8"/>
      <c r="CDE65" s="8"/>
      <c r="CDF65" s="8"/>
      <c r="CDG65" s="8"/>
      <c r="CDH65" s="8"/>
      <c r="CDI65" s="8"/>
      <c r="CDJ65" s="8"/>
      <c r="CDK65" s="8"/>
      <c r="CDL65" s="8"/>
      <c r="CDM65" s="8"/>
      <c r="CDN65" s="8"/>
      <c r="CDO65" s="8"/>
      <c r="CDP65" s="8"/>
      <c r="CDQ65" s="8"/>
      <c r="CDR65" s="8"/>
      <c r="CDS65" s="8"/>
      <c r="CDT65" s="8"/>
      <c r="CDU65" s="8"/>
      <c r="CDV65" s="8"/>
      <c r="CDW65" s="8"/>
      <c r="CDX65" s="8"/>
      <c r="CDY65" s="8"/>
      <c r="CDZ65" s="8"/>
      <c r="CEA65" s="8"/>
      <c r="CEB65" s="8"/>
      <c r="CEC65" s="8"/>
      <c r="CED65" s="8"/>
      <c r="CEE65" s="8"/>
      <c r="CEF65" s="8"/>
      <c r="CEG65" s="8"/>
      <c r="CEH65" s="8"/>
      <c r="CEI65" s="8"/>
      <c r="CEJ65" s="8"/>
      <c r="CEK65" s="8"/>
      <c r="CEL65" s="8"/>
      <c r="CEM65" s="8"/>
      <c r="CEN65" s="8"/>
      <c r="CEO65" s="8"/>
      <c r="CEP65" s="8"/>
      <c r="CEQ65" s="8"/>
      <c r="CER65" s="8"/>
      <c r="CES65" s="8"/>
      <c r="CET65" s="8"/>
      <c r="CEU65" s="8"/>
      <c r="CEV65" s="8"/>
      <c r="CEW65" s="8"/>
      <c r="CEX65" s="8"/>
      <c r="CEY65" s="8"/>
      <c r="CEZ65" s="8"/>
      <c r="CFA65" s="8"/>
      <c r="CFB65" s="8"/>
      <c r="CFC65" s="8"/>
      <c r="CFD65" s="8"/>
      <c r="CFE65" s="8"/>
      <c r="CFF65" s="8"/>
      <c r="CFG65" s="8"/>
      <c r="CFH65" s="8"/>
      <c r="CFI65" s="8"/>
      <c r="CFJ65" s="8"/>
      <c r="CFK65" s="8"/>
      <c r="CFL65" s="8"/>
      <c r="CFM65" s="8"/>
      <c r="CFN65" s="8"/>
      <c r="CFO65" s="8"/>
      <c r="CFP65" s="8"/>
      <c r="CFQ65" s="8"/>
      <c r="CFR65" s="8"/>
      <c r="CFS65" s="8"/>
      <c r="CFT65" s="8"/>
      <c r="CFU65" s="8"/>
      <c r="CFV65" s="8"/>
      <c r="CFW65" s="8"/>
      <c r="CFX65" s="8"/>
      <c r="CFY65" s="8"/>
      <c r="CFZ65" s="8"/>
      <c r="CGA65" s="8"/>
      <c r="CGB65" s="8"/>
      <c r="CGC65" s="8"/>
      <c r="CGD65" s="8"/>
      <c r="CGE65" s="8"/>
      <c r="CGF65" s="8"/>
      <c r="CGG65" s="8"/>
      <c r="CGH65" s="8"/>
      <c r="CGI65" s="8"/>
      <c r="CGJ65" s="8"/>
      <c r="CGK65" s="8"/>
      <c r="CGL65" s="8"/>
      <c r="CGM65" s="8"/>
      <c r="CGN65" s="8"/>
      <c r="CGO65" s="8"/>
      <c r="CGP65" s="8"/>
      <c r="CGQ65" s="8"/>
      <c r="CGR65" s="8"/>
      <c r="CGS65" s="8"/>
      <c r="CGT65" s="8"/>
      <c r="CGU65" s="8"/>
      <c r="CGV65" s="8"/>
      <c r="CGW65" s="8"/>
      <c r="CGX65" s="8"/>
      <c r="CGY65" s="8"/>
      <c r="CGZ65" s="8"/>
      <c r="CHA65" s="8"/>
      <c r="CHB65" s="8"/>
      <c r="CHC65" s="8"/>
      <c r="CHD65" s="8"/>
      <c r="CHE65" s="8"/>
      <c r="CHF65" s="8"/>
      <c r="CHG65" s="8"/>
      <c r="CHH65" s="8"/>
      <c r="CHI65" s="8"/>
      <c r="CHJ65" s="8"/>
      <c r="CHK65" s="8"/>
      <c r="CHL65" s="8"/>
      <c r="CHM65" s="8"/>
      <c r="CHN65" s="8"/>
      <c r="CHO65" s="8"/>
      <c r="CHP65" s="8"/>
      <c r="CHQ65" s="8"/>
      <c r="CHR65" s="8"/>
      <c r="CHS65" s="8"/>
      <c r="CHT65" s="8"/>
      <c r="CHU65" s="8"/>
      <c r="CHV65" s="8"/>
      <c r="CHW65" s="8"/>
      <c r="CHX65" s="8"/>
      <c r="CHY65" s="8"/>
      <c r="CHZ65" s="8"/>
      <c r="CIA65" s="8"/>
      <c r="CIB65" s="8"/>
      <c r="CIC65" s="8"/>
      <c r="CID65" s="8"/>
      <c r="CIE65" s="8"/>
      <c r="CIF65" s="8"/>
      <c r="CIG65" s="8"/>
      <c r="CIH65" s="8"/>
      <c r="CII65" s="8"/>
      <c r="CIJ65" s="8"/>
      <c r="CIK65" s="8"/>
      <c r="CIL65" s="8"/>
      <c r="CIM65" s="8"/>
      <c r="CIN65" s="8"/>
      <c r="CIO65" s="8"/>
      <c r="CIP65" s="8"/>
      <c r="CIQ65" s="8"/>
      <c r="CIR65" s="8"/>
      <c r="CIS65" s="8"/>
      <c r="CIT65" s="8"/>
      <c r="CIU65" s="8"/>
      <c r="CIV65" s="8"/>
      <c r="CIW65" s="8"/>
      <c r="CIX65" s="8"/>
      <c r="CIY65" s="8"/>
      <c r="CIZ65" s="8"/>
      <c r="CJA65" s="8"/>
      <c r="CJB65" s="8"/>
      <c r="CJC65" s="8"/>
      <c r="CJD65" s="8"/>
      <c r="CJE65" s="8"/>
      <c r="CJF65" s="8"/>
      <c r="CJG65" s="8"/>
      <c r="CJH65" s="8"/>
      <c r="CJI65" s="8"/>
      <c r="CJJ65" s="8"/>
      <c r="CJK65" s="8"/>
      <c r="CJL65" s="8"/>
      <c r="CJM65" s="8"/>
      <c r="CJN65" s="8"/>
      <c r="CJO65" s="8"/>
      <c r="CJP65" s="8"/>
      <c r="CJQ65" s="8"/>
      <c r="CJR65" s="8"/>
      <c r="CJS65" s="8"/>
      <c r="CJT65" s="8"/>
      <c r="CJU65" s="8"/>
      <c r="CJV65" s="8"/>
      <c r="CJW65" s="8"/>
      <c r="CJX65" s="8"/>
      <c r="CJY65" s="8"/>
      <c r="CJZ65" s="8"/>
      <c r="CKA65" s="8"/>
      <c r="CKB65" s="8"/>
      <c r="CKC65" s="8"/>
      <c r="CKD65" s="8"/>
      <c r="CKE65" s="8"/>
      <c r="CKF65" s="8"/>
      <c r="CKG65" s="8"/>
      <c r="CKH65" s="8"/>
      <c r="CKI65" s="8"/>
      <c r="CKJ65" s="8"/>
      <c r="CKK65" s="8"/>
      <c r="CKL65" s="8"/>
      <c r="CKM65" s="8"/>
      <c r="CKN65" s="8"/>
      <c r="CKO65" s="8"/>
      <c r="CKP65" s="8"/>
      <c r="CKQ65" s="8"/>
      <c r="CKR65" s="8"/>
      <c r="CKS65" s="8"/>
      <c r="CKT65" s="8"/>
      <c r="CKU65" s="8"/>
      <c r="CKV65" s="8"/>
      <c r="CKW65" s="8"/>
      <c r="CKX65" s="8"/>
      <c r="CKY65" s="8"/>
      <c r="CKZ65" s="8"/>
      <c r="CLA65" s="8"/>
      <c r="CLB65" s="8"/>
      <c r="CLC65" s="8"/>
      <c r="CLD65" s="8"/>
      <c r="CLE65" s="8"/>
      <c r="CLF65" s="8"/>
      <c r="CLG65" s="8"/>
      <c r="CLH65" s="8"/>
      <c r="CLI65" s="8"/>
      <c r="CLJ65" s="8"/>
      <c r="CLK65" s="8"/>
      <c r="CLL65" s="8"/>
      <c r="CLM65" s="8"/>
      <c r="CLN65" s="8"/>
      <c r="CLO65" s="8"/>
      <c r="CLP65" s="8"/>
      <c r="CLQ65" s="8"/>
      <c r="CLR65" s="8"/>
      <c r="CLS65" s="8"/>
      <c r="CLT65" s="8"/>
      <c r="CLU65" s="8"/>
      <c r="CLV65" s="8"/>
      <c r="CLW65" s="8"/>
      <c r="CLX65" s="8"/>
      <c r="CLY65" s="8"/>
      <c r="CLZ65" s="8"/>
      <c r="CMA65" s="8"/>
      <c r="CMB65" s="8"/>
      <c r="CMC65" s="8"/>
      <c r="CMD65" s="8"/>
      <c r="CME65" s="8"/>
      <c r="CMF65" s="8"/>
      <c r="CMG65" s="8"/>
      <c r="CMH65" s="8"/>
      <c r="CMI65" s="8"/>
      <c r="CMJ65" s="8"/>
      <c r="CMK65" s="8"/>
      <c r="CML65" s="8"/>
      <c r="CMM65" s="8"/>
      <c r="CMN65" s="8"/>
      <c r="CMO65" s="8"/>
      <c r="CMP65" s="8"/>
      <c r="CMQ65" s="8"/>
      <c r="CMR65" s="8"/>
      <c r="CMS65" s="8"/>
      <c r="CMT65" s="8"/>
      <c r="CMU65" s="8"/>
      <c r="CMV65" s="8"/>
      <c r="CMW65" s="8"/>
      <c r="CMX65" s="8"/>
      <c r="CMY65" s="8"/>
      <c r="CMZ65" s="8"/>
      <c r="CNA65" s="8"/>
      <c r="CNB65" s="8"/>
      <c r="CNC65" s="8"/>
      <c r="CND65" s="8"/>
      <c r="CNE65" s="8"/>
      <c r="CNF65" s="8"/>
      <c r="CNG65" s="8"/>
      <c r="CNH65" s="8"/>
      <c r="CNI65" s="8"/>
      <c r="CNJ65" s="8"/>
      <c r="CNK65" s="8"/>
      <c r="CNL65" s="8"/>
      <c r="CNM65" s="8"/>
      <c r="CNN65" s="8"/>
      <c r="CNO65" s="8"/>
      <c r="CNP65" s="8"/>
      <c r="CNQ65" s="8"/>
      <c r="CNR65" s="8"/>
      <c r="CNS65" s="8"/>
      <c r="CNT65" s="8"/>
      <c r="CNU65" s="8"/>
      <c r="CNV65" s="8"/>
      <c r="CNW65" s="8"/>
      <c r="CNX65" s="8"/>
      <c r="CNY65" s="8"/>
      <c r="CNZ65" s="8"/>
      <c r="COA65" s="8"/>
      <c r="COB65" s="8"/>
      <c r="COC65" s="8"/>
      <c r="COD65" s="8"/>
      <c r="COE65" s="8"/>
      <c r="COF65" s="8"/>
      <c r="COG65" s="8"/>
      <c r="COH65" s="8"/>
      <c r="COI65" s="8"/>
      <c r="COJ65" s="8"/>
      <c r="COK65" s="8"/>
      <c r="COL65" s="8"/>
      <c r="COM65" s="8"/>
      <c r="CON65" s="8"/>
      <c r="COO65" s="8"/>
      <c r="COP65" s="8"/>
      <c r="COQ65" s="8"/>
      <c r="COR65" s="8"/>
      <c r="COS65" s="8"/>
      <c r="COT65" s="8"/>
      <c r="COU65" s="8"/>
      <c r="COV65" s="8"/>
      <c r="COW65" s="8"/>
      <c r="COX65" s="8"/>
      <c r="COY65" s="8"/>
      <c r="COZ65" s="8"/>
      <c r="CPA65" s="8"/>
      <c r="CPB65" s="8"/>
      <c r="CPC65" s="8"/>
      <c r="CPD65" s="8"/>
      <c r="CPE65" s="8"/>
      <c r="CPF65" s="8"/>
      <c r="CPG65" s="8"/>
      <c r="CPH65" s="8"/>
      <c r="CPI65" s="8"/>
      <c r="CPJ65" s="8"/>
      <c r="CPK65" s="8"/>
      <c r="CPL65" s="8"/>
      <c r="CPM65" s="8"/>
      <c r="CPN65" s="8"/>
      <c r="CPO65" s="8"/>
      <c r="CPP65" s="8"/>
      <c r="CPQ65" s="8"/>
      <c r="CPR65" s="8"/>
      <c r="CPS65" s="8"/>
      <c r="CPT65" s="8"/>
      <c r="CPU65" s="8"/>
      <c r="CPV65" s="8"/>
      <c r="CPW65" s="8"/>
      <c r="CPX65" s="8"/>
      <c r="CPY65" s="8"/>
      <c r="CPZ65" s="8"/>
      <c r="CQA65" s="8"/>
      <c r="CQB65" s="8"/>
      <c r="CQC65" s="8"/>
      <c r="CQD65" s="8"/>
      <c r="CQE65" s="8"/>
      <c r="CQF65" s="8"/>
      <c r="CQG65" s="8"/>
      <c r="CQH65" s="8"/>
      <c r="CQI65" s="8"/>
      <c r="CQJ65" s="8"/>
      <c r="CQK65" s="8"/>
      <c r="CQL65" s="8"/>
      <c r="CQM65" s="8"/>
      <c r="CQN65" s="8"/>
      <c r="CQO65" s="8"/>
      <c r="CQP65" s="8"/>
      <c r="CQQ65" s="8"/>
      <c r="CQR65" s="8"/>
      <c r="CQS65" s="8"/>
      <c r="CQT65" s="8"/>
      <c r="CQU65" s="8"/>
      <c r="CQV65" s="8"/>
      <c r="CQW65" s="8"/>
      <c r="CQX65" s="8"/>
      <c r="CQY65" s="8"/>
      <c r="CQZ65" s="8"/>
      <c r="CRA65" s="8"/>
      <c r="CRB65" s="8"/>
      <c r="CRC65" s="8"/>
      <c r="CRD65" s="8"/>
      <c r="CRE65" s="8"/>
      <c r="CRF65" s="8"/>
      <c r="CRG65" s="8"/>
      <c r="CRH65" s="8"/>
      <c r="CRI65" s="8"/>
      <c r="CRJ65" s="8"/>
      <c r="CRK65" s="8"/>
      <c r="CRL65" s="8"/>
      <c r="CRM65" s="8"/>
      <c r="CRN65" s="8"/>
      <c r="CRO65" s="8"/>
      <c r="CRP65" s="8"/>
      <c r="CRQ65" s="8"/>
      <c r="CRR65" s="8"/>
      <c r="CRS65" s="8"/>
      <c r="CRT65" s="8"/>
      <c r="CRU65" s="8"/>
      <c r="CRV65" s="8"/>
      <c r="CRW65" s="8"/>
      <c r="CRX65" s="8"/>
      <c r="CRY65" s="8"/>
      <c r="CRZ65" s="8"/>
      <c r="CSA65" s="8"/>
      <c r="CSB65" s="8"/>
      <c r="CSC65" s="8"/>
      <c r="CSD65" s="8"/>
      <c r="CSE65" s="8"/>
      <c r="CSF65" s="8"/>
      <c r="CSG65" s="8"/>
      <c r="CSH65" s="8"/>
      <c r="CSI65" s="8"/>
      <c r="CSJ65" s="8"/>
      <c r="CSK65" s="8"/>
      <c r="CSL65" s="8"/>
      <c r="CSM65" s="8"/>
      <c r="CSN65" s="8"/>
      <c r="CSO65" s="8"/>
      <c r="CSP65" s="8"/>
      <c r="CSQ65" s="8"/>
      <c r="CSR65" s="8"/>
      <c r="CSS65" s="8"/>
      <c r="CST65" s="8"/>
      <c r="CSU65" s="8"/>
      <c r="CSV65" s="8"/>
      <c r="CSW65" s="8"/>
      <c r="CSX65" s="8"/>
      <c r="CSY65" s="8"/>
      <c r="CSZ65" s="8"/>
      <c r="CTA65" s="8"/>
      <c r="CTB65" s="8"/>
      <c r="CTC65" s="8"/>
      <c r="CTD65" s="8"/>
      <c r="CTE65" s="8"/>
      <c r="CTF65" s="8"/>
      <c r="CTG65" s="8"/>
      <c r="CTH65" s="8"/>
      <c r="CTI65" s="8"/>
      <c r="CTJ65" s="8"/>
      <c r="CTK65" s="8"/>
      <c r="CTL65" s="8"/>
      <c r="CTM65" s="8"/>
      <c r="CTN65" s="8"/>
      <c r="CTO65" s="8"/>
      <c r="CTP65" s="8"/>
      <c r="CTQ65" s="8"/>
      <c r="CTR65" s="8"/>
      <c r="CTS65" s="8"/>
      <c r="CTT65" s="8"/>
      <c r="CTU65" s="8"/>
      <c r="CTV65" s="8"/>
      <c r="CTW65" s="8"/>
      <c r="CTX65" s="8"/>
      <c r="CTY65" s="8"/>
      <c r="CTZ65" s="8"/>
      <c r="CUA65" s="8"/>
      <c r="CUB65" s="8"/>
      <c r="CUC65" s="8"/>
      <c r="CUD65" s="8"/>
      <c r="CUE65" s="8"/>
      <c r="CUF65" s="8"/>
      <c r="CUG65" s="8"/>
      <c r="CUH65" s="8"/>
      <c r="CUI65" s="8"/>
      <c r="CUJ65" s="8"/>
      <c r="CUK65" s="8"/>
      <c r="CUL65" s="8"/>
      <c r="CUM65" s="8"/>
      <c r="CUN65" s="8"/>
      <c r="CUO65" s="8"/>
      <c r="CUP65" s="8"/>
      <c r="CUQ65" s="8"/>
      <c r="CUR65" s="8"/>
    </row>
    <row r="66" spans="1:2592" ht="56.25" customHeight="1" x14ac:dyDescent="0.25">
      <c r="A66" s="199"/>
      <c r="B66" s="189"/>
      <c r="C66" s="189"/>
      <c r="D66" s="189"/>
      <c r="E66" s="188"/>
      <c r="F66" s="188"/>
      <c r="G66" s="188"/>
      <c r="H66" s="213"/>
      <c r="I66" s="210"/>
      <c r="J66" s="185"/>
      <c r="K66" s="170"/>
      <c r="L66" s="170"/>
      <c r="M66" s="174"/>
      <c r="N66" s="174"/>
      <c r="O66" s="174"/>
      <c r="P66" s="174"/>
      <c r="Q66" s="174"/>
      <c r="R66" s="263"/>
      <c r="S66" s="185"/>
      <c r="T66" s="247"/>
      <c r="U66" s="224"/>
      <c r="V66" s="224"/>
      <c r="W66" s="207"/>
      <c r="X66" s="319"/>
      <c r="Y66" s="275"/>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c r="VU66" s="8"/>
      <c r="VV66" s="8"/>
      <c r="VW66" s="8"/>
      <c r="VX66" s="8"/>
      <c r="VY66" s="8"/>
      <c r="VZ66" s="8"/>
      <c r="WA66" s="8"/>
      <c r="WB66" s="8"/>
      <c r="WC66" s="8"/>
      <c r="WD66" s="8"/>
      <c r="WE66" s="8"/>
      <c r="WF66" s="8"/>
      <c r="WG66" s="8"/>
      <c r="WH66" s="8"/>
      <c r="WI66" s="8"/>
      <c r="WJ66" s="8"/>
      <c r="WK66" s="8"/>
      <c r="WL66" s="8"/>
      <c r="WM66" s="8"/>
      <c r="WN66" s="8"/>
      <c r="WO66" s="8"/>
      <c r="WP66" s="8"/>
      <c r="WQ66" s="8"/>
      <c r="WR66" s="8"/>
      <c r="WS66" s="8"/>
      <c r="WT66" s="8"/>
      <c r="WU66" s="8"/>
      <c r="WV66" s="8"/>
      <c r="WW66" s="8"/>
      <c r="WX66" s="8"/>
      <c r="WY66" s="8"/>
      <c r="WZ66" s="8"/>
      <c r="XA66" s="8"/>
      <c r="XB66" s="8"/>
      <c r="XC66" s="8"/>
      <c r="XD66" s="8"/>
      <c r="XE66" s="8"/>
      <c r="XF66" s="8"/>
      <c r="XG66" s="8"/>
      <c r="XH66" s="8"/>
      <c r="XI66" s="8"/>
      <c r="XJ66" s="8"/>
      <c r="XK66" s="8"/>
      <c r="XL66" s="8"/>
      <c r="XM66" s="8"/>
      <c r="XN66" s="8"/>
      <c r="XO66" s="8"/>
      <c r="XP66" s="8"/>
      <c r="XQ66" s="8"/>
      <c r="XR66" s="8"/>
      <c r="XS66" s="8"/>
      <c r="XT66" s="8"/>
      <c r="XU66" s="8"/>
      <c r="XV66" s="8"/>
      <c r="XW66" s="8"/>
      <c r="XX66" s="8"/>
      <c r="XY66" s="8"/>
      <c r="XZ66" s="8"/>
      <c r="YA66" s="8"/>
      <c r="YB66" s="8"/>
      <c r="YC66" s="8"/>
      <c r="YD66" s="8"/>
      <c r="YE66" s="8"/>
      <c r="YF66" s="8"/>
      <c r="YG66" s="8"/>
      <c r="YH66" s="8"/>
      <c r="YI66" s="8"/>
      <c r="YJ66" s="8"/>
      <c r="YK66" s="8"/>
      <c r="YL66" s="8"/>
      <c r="YM66" s="8"/>
      <c r="YN66" s="8"/>
      <c r="YO66" s="8"/>
      <c r="YP66" s="8"/>
      <c r="YQ66" s="8"/>
      <c r="YR66" s="8"/>
      <c r="YS66" s="8"/>
      <c r="YT66" s="8"/>
      <c r="YU66" s="8"/>
      <c r="YV66" s="8"/>
      <c r="YW66" s="8"/>
      <c r="YX66" s="8"/>
      <c r="YY66" s="8"/>
      <c r="YZ66" s="8"/>
      <c r="ZA66" s="8"/>
      <c r="ZB66" s="8"/>
      <c r="ZC66" s="8"/>
      <c r="ZD66" s="8"/>
      <c r="ZE66" s="8"/>
      <c r="ZF66" s="8"/>
      <c r="ZG66" s="8"/>
      <c r="ZH66" s="8"/>
      <c r="ZI66" s="8"/>
      <c r="ZJ66" s="8"/>
      <c r="ZK66" s="8"/>
      <c r="ZL66" s="8"/>
      <c r="ZM66" s="8"/>
      <c r="ZN66" s="8"/>
      <c r="ZO66" s="8"/>
      <c r="ZP66" s="8"/>
      <c r="ZQ66" s="8"/>
      <c r="ZR66" s="8"/>
      <c r="ZS66" s="8"/>
      <c r="ZT66" s="8"/>
      <c r="ZU66" s="8"/>
      <c r="ZV66" s="8"/>
      <c r="ZW66" s="8"/>
      <c r="ZX66" s="8"/>
      <c r="ZY66" s="8"/>
      <c r="ZZ66" s="8"/>
      <c r="AAA66" s="8"/>
      <c r="AAB66" s="8"/>
      <c r="AAC66" s="8"/>
      <c r="AAD66" s="8"/>
      <c r="AAE66" s="8"/>
      <c r="AAF66" s="8"/>
      <c r="AAG66" s="8"/>
      <c r="AAH66" s="8"/>
      <c r="AAI66" s="8"/>
      <c r="AAJ66" s="8"/>
      <c r="AAK66" s="8"/>
      <c r="AAL66" s="8"/>
      <c r="AAM66" s="8"/>
      <c r="AAN66" s="8"/>
      <c r="AAO66" s="8"/>
      <c r="AAP66" s="8"/>
      <c r="AAQ66" s="8"/>
      <c r="AAR66" s="8"/>
      <c r="AAS66" s="8"/>
      <c r="AAT66" s="8"/>
      <c r="AAU66" s="8"/>
      <c r="AAV66" s="8"/>
      <c r="AAW66" s="8"/>
      <c r="AAX66" s="8"/>
      <c r="AAY66" s="8"/>
      <c r="AAZ66" s="8"/>
      <c r="ABA66" s="8"/>
      <c r="ABB66" s="8"/>
      <c r="ABC66" s="8"/>
      <c r="ABD66" s="8"/>
      <c r="ABE66" s="8"/>
      <c r="ABF66" s="8"/>
      <c r="ABG66" s="8"/>
      <c r="ABH66" s="8"/>
      <c r="ABI66" s="8"/>
      <c r="ABJ66" s="8"/>
      <c r="ABK66" s="8"/>
      <c r="ABL66" s="8"/>
      <c r="ABM66" s="8"/>
      <c r="ABN66" s="8"/>
      <c r="ABO66" s="8"/>
      <c r="ABP66" s="8"/>
      <c r="ABQ66" s="8"/>
      <c r="ABR66" s="8"/>
      <c r="ABS66" s="8"/>
      <c r="ABT66" s="8"/>
      <c r="ABU66" s="8"/>
      <c r="ABV66" s="8"/>
      <c r="ABW66" s="8"/>
      <c r="ABX66" s="8"/>
      <c r="ABY66" s="8"/>
      <c r="ABZ66" s="8"/>
      <c r="ACA66" s="8"/>
      <c r="ACB66" s="8"/>
      <c r="ACC66" s="8"/>
      <c r="ACD66" s="8"/>
      <c r="ACE66" s="8"/>
      <c r="ACF66" s="8"/>
      <c r="ACG66" s="8"/>
      <c r="ACH66" s="8"/>
      <c r="ACI66" s="8"/>
      <c r="ACJ66" s="8"/>
      <c r="ACK66" s="8"/>
      <c r="ACL66" s="8"/>
      <c r="ACM66" s="8"/>
      <c r="ACN66" s="8"/>
      <c r="ACO66" s="8"/>
      <c r="ACP66" s="8"/>
      <c r="ACQ66" s="8"/>
      <c r="ACR66" s="8"/>
      <c r="ACS66" s="8"/>
      <c r="ACT66" s="8"/>
      <c r="ACU66" s="8"/>
      <c r="ACV66" s="8"/>
      <c r="ACW66" s="8"/>
      <c r="ACX66" s="8"/>
      <c r="ACY66" s="8"/>
      <c r="ACZ66" s="8"/>
      <c r="ADA66" s="8"/>
      <c r="ADB66" s="8"/>
      <c r="ADC66" s="8"/>
      <c r="ADD66" s="8"/>
      <c r="ADE66" s="8"/>
      <c r="ADF66" s="8"/>
      <c r="ADG66" s="8"/>
      <c r="ADH66" s="8"/>
      <c r="ADI66" s="8"/>
      <c r="ADJ66" s="8"/>
      <c r="ADK66" s="8"/>
      <c r="ADL66" s="8"/>
      <c r="ADM66" s="8"/>
      <c r="ADN66" s="8"/>
      <c r="ADO66" s="8"/>
      <c r="ADP66" s="8"/>
      <c r="ADQ66" s="8"/>
      <c r="ADR66" s="8"/>
      <c r="ADS66" s="8"/>
      <c r="ADT66" s="8"/>
      <c r="ADU66" s="8"/>
      <c r="ADV66" s="8"/>
      <c r="ADW66" s="8"/>
      <c r="ADX66" s="8"/>
      <c r="ADY66" s="8"/>
      <c r="ADZ66" s="8"/>
      <c r="AEA66" s="8"/>
      <c r="AEB66" s="8"/>
      <c r="AEC66" s="8"/>
      <c r="AED66" s="8"/>
      <c r="AEE66" s="8"/>
      <c r="AEF66" s="8"/>
      <c r="AEG66" s="8"/>
      <c r="AEH66" s="8"/>
      <c r="AEI66" s="8"/>
      <c r="AEJ66" s="8"/>
      <c r="AEK66" s="8"/>
      <c r="AEL66" s="8"/>
      <c r="AEM66" s="8"/>
      <c r="AEN66" s="8"/>
      <c r="AEO66" s="8"/>
      <c r="AEP66" s="8"/>
      <c r="AEQ66" s="8"/>
      <c r="AER66" s="8"/>
      <c r="AES66" s="8"/>
      <c r="AET66" s="8"/>
      <c r="AEU66" s="8"/>
      <c r="AEV66" s="8"/>
      <c r="AEW66" s="8"/>
      <c r="AEX66" s="8"/>
      <c r="AEY66" s="8"/>
      <c r="AEZ66" s="8"/>
      <c r="AFA66" s="8"/>
      <c r="AFB66" s="8"/>
      <c r="AFC66" s="8"/>
      <c r="AFD66" s="8"/>
      <c r="AFE66" s="8"/>
      <c r="AFF66" s="8"/>
      <c r="AFG66" s="8"/>
      <c r="AFH66" s="8"/>
      <c r="AFI66" s="8"/>
      <c r="AFJ66" s="8"/>
      <c r="AFK66" s="8"/>
      <c r="AFL66" s="8"/>
      <c r="AFM66" s="8"/>
      <c r="AFN66" s="8"/>
      <c r="AFO66" s="8"/>
      <c r="AFP66" s="8"/>
      <c r="AFQ66" s="8"/>
      <c r="AFR66" s="8"/>
      <c r="AFS66" s="8"/>
      <c r="AFT66" s="8"/>
      <c r="AFU66" s="8"/>
      <c r="AFV66" s="8"/>
      <c r="AFW66" s="8"/>
      <c r="AFX66" s="8"/>
      <c r="AFY66" s="8"/>
      <c r="AFZ66" s="8"/>
      <c r="AGA66" s="8"/>
      <c r="AGB66" s="8"/>
      <c r="AGC66" s="8"/>
      <c r="AGD66" s="8"/>
      <c r="AGE66" s="8"/>
      <c r="AGF66" s="8"/>
      <c r="AGG66" s="8"/>
      <c r="AGH66" s="8"/>
      <c r="AGI66" s="8"/>
      <c r="AGJ66" s="8"/>
      <c r="AGK66" s="8"/>
      <c r="AGL66" s="8"/>
      <c r="AGM66" s="8"/>
      <c r="AGN66" s="8"/>
      <c r="AGO66" s="8"/>
      <c r="AGP66" s="8"/>
      <c r="AGQ66" s="8"/>
      <c r="AGR66" s="8"/>
      <c r="AGS66" s="8"/>
      <c r="AGT66" s="8"/>
      <c r="AGU66" s="8"/>
      <c r="AGV66" s="8"/>
      <c r="AGW66" s="8"/>
      <c r="AGX66" s="8"/>
      <c r="AGY66" s="8"/>
      <c r="AGZ66" s="8"/>
      <c r="AHA66" s="8"/>
      <c r="AHB66" s="8"/>
      <c r="AHC66" s="8"/>
      <c r="AHD66" s="8"/>
      <c r="AHE66" s="8"/>
      <c r="AHF66" s="8"/>
      <c r="AHG66" s="8"/>
      <c r="AHH66" s="8"/>
      <c r="AHI66" s="8"/>
      <c r="AHJ66" s="8"/>
      <c r="AHK66" s="8"/>
      <c r="AHL66" s="8"/>
      <c r="AHM66" s="8"/>
      <c r="AHN66" s="8"/>
      <c r="AHO66" s="8"/>
      <c r="AHP66" s="8"/>
      <c r="AHQ66" s="8"/>
      <c r="AHR66" s="8"/>
      <c r="AHS66" s="8"/>
      <c r="AHT66" s="8"/>
      <c r="AHU66" s="8"/>
      <c r="AHV66" s="8"/>
      <c r="AHW66" s="8"/>
      <c r="AHX66" s="8"/>
      <c r="AHY66" s="8"/>
      <c r="AHZ66" s="8"/>
      <c r="AIA66" s="8"/>
      <c r="AIB66" s="8"/>
      <c r="AIC66" s="8"/>
      <c r="AID66" s="8"/>
      <c r="AIE66" s="8"/>
      <c r="AIF66" s="8"/>
      <c r="AIG66" s="8"/>
      <c r="AIH66" s="8"/>
      <c r="AII66" s="8"/>
      <c r="AIJ66" s="8"/>
      <c r="AIK66" s="8"/>
      <c r="AIL66" s="8"/>
      <c r="AIM66" s="8"/>
      <c r="AIN66" s="8"/>
      <c r="AIO66" s="8"/>
      <c r="AIP66" s="8"/>
      <c r="AIQ66" s="8"/>
      <c r="AIR66" s="8"/>
      <c r="AIS66" s="8"/>
      <c r="AIT66" s="8"/>
      <c r="AIU66" s="8"/>
      <c r="AIV66" s="8"/>
      <c r="AIW66" s="8"/>
      <c r="AIX66" s="8"/>
      <c r="AIY66" s="8"/>
      <c r="AIZ66" s="8"/>
      <c r="AJA66" s="8"/>
      <c r="AJB66" s="8"/>
      <c r="AJC66" s="8"/>
      <c r="AJD66" s="8"/>
      <c r="AJE66" s="8"/>
      <c r="AJF66" s="8"/>
      <c r="AJG66" s="8"/>
      <c r="AJH66" s="8"/>
      <c r="AJI66" s="8"/>
      <c r="AJJ66" s="8"/>
      <c r="AJK66" s="8"/>
      <c r="AJL66" s="8"/>
      <c r="AJM66" s="8"/>
      <c r="AJN66" s="8"/>
      <c r="AJO66" s="8"/>
      <c r="AJP66" s="8"/>
      <c r="AJQ66" s="8"/>
      <c r="AJR66" s="8"/>
      <c r="AJS66" s="8"/>
      <c r="AJT66" s="8"/>
      <c r="AJU66" s="8"/>
      <c r="AJV66" s="8"/>
      <c r="AJW66" s="8"/>
      <c r="AJX66" s="8"/>
      <c r="AJY66" s="8"/>
      <c r="AJZ66" s="8"/>
      <c r="AKA66" s="8"/>
      <c r="AKB66" s="8"/>
      <c r="AKC66" s="8"/>
      <c r="AKD66" s="8"/>
      <c r="AKE66" s="8"/>
      <c r="AKF66" s="8"/>
      <c r="AKG66" s="8"/>
      <c r="AKH66" s="8"/>
      <c r="AKI66" s="8"/>
      <c r="AKJ66" s="8"/>
      <c r="AKK66" s="8"/>
      <c r="AKL66" s="8"/>
      <c r="AKM66" s="8"/>
      <c r="AKN66" s="8"/>
      <c r="AKO66" s="8"/>
      <c r="AKP66" s="8"/>
      <c r="AKQ66" s="8"/>
      <c r="AKR66" s="8"/>
      <c r="AKS66" s="8"/>
      <c r="AKT66" s="8"/>
      <c r="AKU66" s="8"/>
      <c r="AKV66" s="8"/>
      <c r="AKW66" s="8"/>
      <c r="AKX66" s="8"/>
      <c r="AKY66" s="8"/>
      <c r="AKZ66" s="8"/>
      <c r="ALA66" s="8"/>
      <c r="ALB66" s="8"/>
      <c r="ALC66" s="8"/>
      <c r="ALD66" s="8"/>
      <c r="ALE66" s="8"/>
      <c r="ALF66" s="8"/>
      <c r="ALG66" s="8"/>
      <c r="ALH66" s="8"/>
      <c r="ALI66" s="8"/>
      <c r="ALJ66" s="8"/>
      <c r="ALK66" s="8"/>
      <c r="ALL66" s="8"/>
      <c r="ALM66" s="8"/>
      <c r="ALN66" s="8"/>
      <c r="ALO66" s="8"/>
      <c r="ALP66" s="8"/>
      <c r="ALQ66" s="8"/>
      <c r="ALR66" s="8"/>
      <c r="ALS66" s="8"/>
      <c r="ALT66" s="8"/>
      <c r="ALU66" s="8"/>
      <c r="ALV66" s="8"/>
      <c r="ALW66" s="8"/>
      <c r="ALX66" s="8"/>
      <c r="ALY66" s="8"/>
      <c r="ALZ66" s="8"/>
      <c r="AMA66" s="8"/>
      <c r="AMB66" s="8"/>
      <c r="AMC66" s="8"/>
      <c r="AMD66" s="8"/>
      <c r="AME66" s="8"/>
      <c r="AMF66" s="8"/>
      <c r="AMG66" s="8"/>
      <c r="AMH66" s="8"/>
      <c r="AMI66" s="8"/>
      <c r="AMJ66" s="8"/>
      <c r="AMK66" s="8"/>
      <c r="AML66" s="8"/>
      <c r="AMM66" s="8"/>
      <c r="AMN66" s="8"/>
      <c r="AMO66" s="8"/>
      <c r="AMP66" s="8"/>
      <c r="AMQ66" s="8"/>
      <c r="AMR66" s="8"/>
      <c r="AMS66" s="8"/>
      <c r="AMT66" s="8"/>
      <c r="AMU66" s="8"/>
      <c r="AMV66" s="8"/>
      <c r="AMW66" s="8"/>
      <c r="AMX66" s="8"/>
      <c r="AMY66" s="8"/>
      <c r="AMZ66" s="8"/>
      <c r="ANA66" s="8"/>
      <c r="ANB66" s="8"/>
      <c r="ANC66" s="8"/>
      <c r="AND66" s="8"/>
      <c r="ANE66" s="8"/>
      <c r="ANF66" s="8"/>
      <c r="ANG66" s="8"/>
      <c r="ANH66" s="8"/>
      <c r="ANI66" s="8"/>
      <c r="ANJ66" s="8"/>
      <c r="ANK66" s="8"/>
      <c r="ANL66" s="8"/>
      <c r="ANM66" s="8"/>
      <c r="ANN66" s="8"/>
      <c r="ANO66" s="8"/>
      <c r="ANP66" s="8"/>
      <c r="ANQ66" s="8"/>
      <c r="ANR66" s="8"/>
      <c r="ANS66" s="8"/>
      <c r="ANT66" s="8"/>
      <c r="ANU66" s="8"/>
      <c r="ANV66" s="8"/>
      <c r="ANW66" s="8"/>
      <c r="ANX66" s="8"/>
      <c r="ANY66" s="8"/>
      <c r="ANZ66" s="8"/>
      <c r="AOA66" s="8"/>
      <c r="AOB66" s="8"/>
      <c r="AOC66" s="8"/>
      <c r="AOD66" s="8"/>
      <c r="AOE66" s="8"/>
      <c r="AOF66" s="8"/>
      <c r="AOG66" s="8"/>
      <c r="AOH66" s="8"/>
      <c r="AOI66" s="8"/>
      <c r="AOJ66" s="8"/>
      <c r="AOK66" s="8"/>
      <c r="AOL66" s="8"/>
      <c r="AOM66" s="8"/>
      <c r="AON66" s="8"/>
      <c r="AOO66" s="8"/>
      <c r="AOP66" s="8"/>
      <c r="AOQ66" s="8"/>
      <c r="AOR66" s="8"/>
      <c r="AOS66" s="8"/>
      <c r="AOT66" s="8"/>
      <c r="AOU66" s="8"/>
      <c r="AOV66" s="8"/>
      <c r="AOW66" s="8"/>
      <c r="AOX66" s="8"/>
      <c r="AOY66" s="8"/>
      <c r="AOZ66" s="8"/>
      <c r="APA66" s="8"/>
      <c r="APB66" s="8"/>
      <c r="APC66" s="8"/>
      <c r="APD66" s="8"/>
      <c r="APE66" s="8"/>
      <c r="APF66" s="8"/>
      <c r="APG66" s="8"/>
      <c r="APH66" s="8"/>
      <c r="API66" s="8"/>
      <c r="APJ66" s="8"/>
      <c r="APK66" s="8"/>
      <c r="APL66" s="8"/>
      <c r="APM66" s="8"/>
      <c r="APN66" s="8"/>
      <c r="APO66" s="8"/>
      <c r="APP66" s="8"/>
      <c r="APQ66" s="8"/>
      <c r="APR66" s="8"/>
      <c r="APS66" s="8"/>
      <c r="APT66" s="8"/>
      <c r="APU66" s="8"/>
      <c r="APV66" s="8"/>
      <c r="APW66" s="8"/>
      <c r="APX66" s="8"/>
      <c r="APY66" s="8"/>
      <c r="APZ66" s="8"/>
      <c r="AQA66" s="8"/>
      <c r="AQB66" s="8"/>
      <c r="AQC66" s="8"/>
      <c r="AQD66" s="8"/>
      <c r="AQE66" s="8"/>
      <c r="AQF66" s="8"/>
      <c r="AQG66" s="8"/>
      <c r="AQH66" s="8"/>
      <c r="AQI66" s="8"/>
      <c r="AQJ66" s="8"/>
      <c r="AQK66" s="8"/>
      <c r="AQL66" s="8"/>
      <c r="AQM66" s="8"/>
      <c r="AQN66" s="8"/>
      <c r="AQO66" s="8"/>
      <c r="AQP66" s="8"/>
      <c r="AQQ66" s="8"/>
      <c r="AQR66" s="8"/>
      <c r="AQS66" s="8"/>
      <c r="AQT66" s="8"/>
      <c r="AQU66" s="8"/>
      <c r="AQV66" s="8"/>
      <c r="AQW66" s="8"/>
      <c r="AQX66" s="8"/>
      <c r="AQY66" s="8"/>
      <c r="AQZ66" s="8"/>
      <c r="ARA66" s="8"/>
      <c r="ARB66" s="8"/>
      <c r="ARC66" s="8"/>
      <c r="ARD66" s="8"/>
      <c r="ARE66" s="8"/>
      <c r="ARF66" s="8"/>
      <c r="ARG66" s="8"/>
      <c r="ARH66" s="8"/>
      <c r="ARI66" s="8"/>
      <c r="ARJ66" s="8"/>
      <c r="ARK66" s="8"/>
      <c r="ARL66" s="8"/>
      <c r="ARM66" s="8"/>
      <c r="ARN66" s="8"/>
      <c r="ARO66" s="8"/>
      <c r="ARP66" s="8"/>
      <c r="ARQ66" s="8"/>
      <c r="ARR66" s="8"/>
      <c r="ARS66" s="8"/>
      <c r="ART66" s="8"/>
      <c r="ARU66" s="8"/>
      <c r="ARV66" s="8"/>
      <c r="ARW66" s="8"/>
      <c r="ARX66" s="8"/>
      <c r="ARY66" s="8"/>
      <c r="ARZ66" s="8"/>
      <c r="ASA66" s="8"/>
      <c r="ASB66" s="8"/>
      <c r="ASC66" s="8"/>
      <c r="ASD66" s="8"/>
      <c r="ASE66" s="8"/>
      <c r="ASF66" s="8"/>
      <c r="ASG66" s="8"/>
      <c r="ASH66" s="8"/>
      <c r="ASI66" s="8"/>
      <c r="ASJ66" s="8"/>
      <c r="ASK66" s="8"/>
      <c r="ASL66" s="8"/>
      <c r="ASM66" s="8"/>
      <c r="ASN66" s="8"/>
      <c r="ASO66" s="8"/>
      <c r="ASP66" s="8"/>
      <c r="ASQ66" s="8"/>
      <c r="ASR66" s="8"/>
      <c r="ASS66" s="8"/>
      <c r="AST66" s="8"/>
      <c r="ASU66" s="8"/>
      <c r="ASV66" s="8"/>
      <c r="ASW66" s="8"/>
      <c r="ASX66" s="8"/>
      <c r="ASY66" s="8"/>
      <c r="ASZ66" s="8"/>
      <c r="ATA66" s="8"/>
      <c r="ATB66" s="8"/>
      <c r="ATC66" s="8"/>
      <c r="ATD66" s="8"/>
      <c r="ATE66" s="8"/>
      <c r="ATF66" s="8"/>
      <c r="ATG66" s="8"/>
      <c r="ATH66" s="8"/>
      <c r="ATI66" s="8"/>
      <c r="ATJ66" s="8"/>
      <c r="ATK66" s="8"/>
      <c r="ATL66" s="8"/>
      <c r="ATM66" s="8"/>
      <c r="ATN66" s="8"/>
      <c r="ATO66" s="8"/>
      <c r="ATP66" s="8"/>
      <c r="ATQ66" s="8"/>
      <c r="ATR66" s="8"/>
      <c r="ATS66" s="8"/>
      <c r="ATT66" s="8"/>
      <c r="ATU66" s="8"/>
      <c r="ATV66" s="8"/>
      <c r="ATW66" s="8"/>
      <c r="ATX66" s="8"/>
      <c r="ATY66" s="8"/>
      <c r="ATZ66" s="8"/>
      <c r="AUA66" s="8"/>
      <c r="AUB66" s="8"/>
      <c r="AUC66" s="8"/>
      <c r="AUD66" s="8"/>
      <c r="AUE66" s="8"/>
      <c r="AUF66" s="8"/>
      <c r="AUG66" s="8"/>
      <c r="AUH66" s="8"/>
      <c r="AUI66" s="8"/>
      <c r="AUJ66" s="8"/>
      <c r="AUK66" s="8"/>
      <c r="AUL66" s="8"/>
      <c r="AUM66" s="8"/>
      <c r="AUN66" s="8"/>
      <c r="AUO66" s="8"/>
      <c r="AUP66" s="8"/>
      <c r="AUQ66" s="8"/>
      <c r="AUR66" s="8"/>
      <c r="AUS66" s="8"/>
      <c r="AUT66" s="8"/>
      <c r="AUU66" s="8"/>
      <c r="AUV66" s="8"/>
      <c r="AUW66" s="8"/>
      <c r="AUX66" s="8"/>
      <c r="AUY66" s="8"/>
      <c r="AUZ66" s="8"/>
      <c r="AVA66" s="8"/>
      <c r="AVB66" s="8"/>
      <c r="AVC66" s="8"/>
      <c r="AVD66" s="8"/>
      <c r="AVE66" s="8"/>
      <c r="AVF66" s="8"/>
      <c r="AVG66" s="8"/>
      <c r="AVH66" s="8"/>
      <c r="AVI66" s="8"/>
      <c r="AVJ66" s="8"/>
      <c r="AVK66" s="8"/>
      <c r="AVL66" s="8"/>
      <c r="AVM66" s="8"/>
      <c r="AVN66" s="8"/>
      <c r="AVO66" s="8"/>
      <c r="AVP66" s="8"/>
      <c r="AVQ66" s="8"/>
      <c r="AVR66" s="8"/>
      <c r="AVS66" s="8"/>
      <c r="AVT66" s="8"/>
      <c r="AVU66" s="8"/>
      <c r="AVV66" s="8"/>
      <c r="AVW66" s="8"/>
      <c r="AVX66" s="8"/>
      <c r="AVY66" s="8"/>
      <c r="AVZ66" s="8"/>
      <c r="AWA66" s="8"/>
      <c r="AWB66" s="8"/>
      <c r="AWC66" s="8"/>
      <c r="AWD66" s="8"/>
      <c r="AWE66" s="8"/>
      <c r="AWF66" s="8"/>
      <c r="AWG66" s="8"/>
      <c r="AWH66" s="8"/>
      <c r="AWI66" s="8"/>
      <c r="AWJ66" s="8"/>
      <c r="AWK66" s="8"/>
      <c r="AWL66" s="8"/>
      <c r="AWM66" s="8"/>
      <c r="AWN66" s="8"/>
      <c r="AWO66" s="8"/>
      <c r="AWP66" s="8"/>
      <c r="AWQ66" s="8"/>
      <c r="AWR66" s="8"/>
      <c r="AWS66" s="8"/>
      <c r="AWT66" s="8"/>
      <c r="AWU66" s="8"/>
      <c r="AWV66" s="8"/>
      <c r="AWW66" s="8"/>
      <c r="AWX66" s="8"/>
      <c r="AWY66" s="8"/>
      <c r="AWZ66" s="8"/>
      <c r="AXA66" s="8"/>
      <c r="AXB66" s="8"/>
      <c r="AXC66" s="8"/>
      <c r="AXD66" s="8"/>
      <c r="AXE66" s="8"/>
      <c r="AXF66" s="8"/>
      <c r="AXG66" s="8"/>
      <c r="AXH66" s="8"/>
      <c r="AXI66" s="8"/>
      <c r="AXJ66" s="8"/>
      <c r="AXK66" s="8"/>
      <c r="AXL66" s="8"/>
      <c r="AXM66" s="8"/>
      <c r="AXN66" s="8"/>
      <c r="AXO66" s="8"/>
      <c r="AXP66" s="8"/>
      <c r="AXQ66" s="8"/>
      <c r="AXR66" s="8"/>
      <c r="AXS66" s="8"/>
      <c r="AXT66" s="8"/>
      <c r="AXU66" s="8"/>
      <c r="AXV66" s="8"/>
      <c r="AXW66" s="8"/>
      <c r="AXX66" s="8"/>
      <c r="AXY66" s="8"/>
      <c r="AXZ66" s="8"/>
      <c r="AYA66" s="8"/>
      <c r="AYB66" s="8"/>
      <c r="AYC66" s="8"/>
      <c r="AYD66" s="8"/>
      <c r="AYE66" s="8"/>
      <c r="AYF66" s="8"/>
      <c r="AYG66" s="8"/>
      <c r="AYH66" s="8"/>
      <c r="AYI66" s="8"/>
      <c r="AYJ66" s="8"/>
      <c r="AYK66" s="8"/>
      <c r="AYL66" s="8"/>
      <c r="AYM66" s="8"/>
      <c r="AYN66" s="8"/>
      <c r="AYO66" s="8"/>
      <c r="AYP66" s="8"/>
      <c r="AYQ66" s="8"/>
      <c r="AYR66" s="8"/>
      <c r="AYS66" s="8"/>
      <c r="AYT66" s="8"/>
      <c r="AYU66" s="8"/>
      <c r="AYV66" s="8"/>
      <c r="AYW66" s="8"/>
      <c r="AYX66" s="8"/>
      <c r="AYY66" s="8"/>
      <c r="AYZ66" s="8"/>
      <c r="AZA66" s="8"/>
      <c r="AZB66" s="8"/>
      <c r="AZC66" s="8"/>
      <c r="AZD66" s="8"/>
      <c r="AZE66" s="8"/>
      <c r="AZF66" s="8"/>
      <c r="AZG66" s="8"/>
      <c r="AZH66" s="8"/>
      <c r="AZI66" s="8"/>
      <c r="AZJ66" s="8"/>
      <c r="AZK66" s="8"/>
      <c r="AZL66" s="8"/>
      <c r="AZM66" s="8"/>
      <c r="AZN66" s="8"/>
      <c r="AZO66" s="8"/>
      <c r="AZP66" s="8"/>
      <c r="AZQ66" s="8"/>
      <c r="AZR66" s="8"/>
      <c r="AZS66" s="8"/>
      <c r="AZT66" s="8"/>
      <c r="AZU66" s="8"/>
      <c r="AZV66" s="8"/>
      <c r="AZW66" s="8"/>
      <c r="AZX66" s="8"/>
      <c r="AZY66" s="8"/>
      <c r="AZZ66" s="8"/>
      <c r="BAA66" s="8"/>
      <c r="BAB66" s="8"/>
      <c r="BAC66" s="8"/>
      <c r="BAD66" s="8"/>
      <c r="BAE66" s="8"/>
      <c r="BAF66" s="8"/>
      <c r="BAG66" s="8"/>
      <c r="BAH66" s="8"/>
      <c r="BAI66" s="8"/>
      <c r="BAJ66" s="8"/>
      <c r="BAK66" s="8"/>
      <c r="BAL66" s="8"/>
      <c r="BAM66" s="8"/>
      <c r="BAN66" s="8"/>
      <c r="BAO66" s="8"/>
      <c r="BAP66" s="8"/>
      <c r="BAQ66" s="8"/>
      <c r="BAR66" s="8"/>
      <c r="BAS66" s="8"/>
      <c r="BAT66" s="8"/>
      <c r="BAU66" s="8"/>
      <c r="BAV66" s="8"/>
      <c r="BAW66" s="8"/>
      <c r="BAX66" s="8"/>
      <c r="BAY66" s="8"/>
      <c r="BAZ66" s="8"/>
      <c r="BBA66" s="8"/>
      <c r="BBB66" s="8"/>
      <c r="BBC66" s="8"/>
      <c r="BBD66" s="8"/>
      <c r="BBE66" s="8"/>
      <c r="BBF66" s="8"/>
      <c r="BBG66" s="8"/>
      <c r="BBH66" s="8"/>
      <c r="BBI66" s="8"/>
      <c r="BBJ66" s="8"/>
      <c r="BBK66" s="8"/>
      <c r="BBL66" s="8"/>
      <c r="BBM66" s="8"/>
      <c r="BBN66" s="8"/>
      <c r="BBO66" s="8"/>
      <c r="BBP66" s="8"/>
      <c r="BBQ66" s="8"/>
      <c r="BBR66" s="8"/>
      <c r="BBS66" s="8"/>
      <c r="BBT66" s="8"/>
      <c r="BBU66" s="8"/>
      <c r="BBV66" s="8"/>
      <c r="BBW66" s="8"/>
      <c r="BBX66" s="8"/>
      <c r="BBY66" s="8"/>
      <c r="BBZ66" s="8"/>
      <c r="BCA66" s="8"/>
      <c r="BCB66" s="8"/>
      <c r="BCC66" s="8"/>
      <c r="BCD66" s="8"/>
      <c r="BCE66" s="8"/>
      <c r="BCF66" s="8"/>
      <c r="BCG66" s="8"/>
      <c r="BCH66" s="8"/>
      <c r="BCI66" s="8"/>
      <c r="BCJ66" s="8"/>
      <c r="BCK66" s="8"/>
      <c r="BCL66" s="8"/>
      <c r="BCM66" s="8"/>
      <c r="BCN66" s="8"/>
      <c r="BCO66" s="8"/>
      <c r="BCP66" s="8"/>
      <c r="BCQ66" s="8"/>
      <c r="BCR66" s="8"/>
      <c r="BCS66" s="8"/>
      <c r="BCT66" s="8"/>
      <c r="BCU66" s="8"/>
      <c r="BCV66" s="8"/>
      <c r="BCW66" s="8"/>
      <c r="BCX66" s="8"/>
      <c r="BCY66" s="8"/>
      <c r="BCZ66" s="8"/>
      <c r="BDA66" s="8"/>
      <c r="BDB66" s="8"/>
      <c r="BDC66" s="8"/>
      <c r="BDD66" s="8"/>
      <c r="BDE66" s="8"/>
      <c r="BDF66" s="8"/>
      <c r="BDG66" s="8"/>
      <c r="BDH66" s="8"/>
      <c r="BDI66" s="8"/>
      <c r="BDJ66" s="8"/>
      <c r="BDK66" s="8"/>
      <c r="BDL66" s="8"/>
      <c r="BDM66" s="8"/>
      <c r="BDN66" s="8"/>
      <c r="BDO66" s="8"/>
      <c r="BDP66" s="8"/>
      <c r="BDQ66" s="8"/>
      <c r="BDR66" s="8"/>
      <c r="BDS66" s="8"/>
      <c r="BDT66" s="8"/>
      <c r="BDU66" s="8"/>
      <c r="BDV66" s="8"/>
      <c r="BDW66" s="8"/>
      <c r="BDX66" s="8"/>
      <c r="BDY66" s="8"/>
      <c r="BDZ66" s="8"/>
      <c r="BEA66" s="8"/>
      <c r="BEB66" s="8"/>
      <c r="BEC66" s="8"/>
      <c r="BED66" s="8"/>
      <c r="BEE66" s="8"/>
      <c r="BEF66" s="8"/>
      <c r="BEG66" s="8"/>
      <c r="BEH66" s="8"/>
      <c r="BEI66" s="8"/>
      <c r="BEJ66" s="8"/>
      <c r="BEK66" s="8"/>
      <c r="BEL66" s="8"/>
      <c r="BEM66" s="8"/>
      <c r="BEN66" s="8"/>
      <c r="BEO66" s="8"/>
      <c r="BEP66" s="8"/>
      <c r="BEQ66" s="8"/>
      <c r="BER66" s="8"/>
      <c r="BES66" s="8"/>
      <c r="BET66" s="8"/>
      <c r="BEU66" s="8"/>
      <c r="BEV66" s="8"/>
      <c r="BEW66" s="8"/>
      <c r="BEX66" s="8"/>
      <c r="BEY66" s="8"/>
      <c r="BEZ66" s="8"/>
      <c r="BFA66" s="8"/>
      <c r="BFB66" s="8"/>
      <c r="BFC66" s="8"/>
      <c r="BFD66" s="8"/>
      <c r="BFE66" s="8"/>
      <c r="BFF66" s="8"/>
      <c r="BFG66" s="8"/>
      <c r="BFH66" s="8"/>
      <c r="BFI66" s="8"/>
      <c r="BFJ66" s="8"/>
      <c r="BFK66" s="8"/>
      <c r="BFL66" s="8"/>
      <c r="BFM66" s="8"/>
      <c r="BFN66" s="8"/>
      <c r="BFO66" s="8"/>
      <c r="BFP66" s="8"/>
      <c r="BFQ66" s="8"/>
      <c r="BFR66" s="8"/>
      <c r="BFS66" s="8"/>
      <c r="BFT66" s="8"/>
      <c r="BFU66" s="8"/>
      <c r="BFV66" s="8"/>
      <c r="BFW66" s="8"/>
      <c r="BFX66" s="8"/>
      <c r="BFY66" s="8"/>
      <c r="BFZ66" s="8"/>
      <c r="BGA66" s="8"/>
      <c r="BGB66" s="8"/>
      <c r="BGC66" s="8"/>
      <c r="BGD66" s="8"/>
      <c r="BGE66" s="8"/>
      <c r="BGF66" s="8"/>
      <c r="BGG66" s="8"/>
      <c r="BGH66" s="8"/>
      <c r="BGI66" s="8"/>
      <c r="BGJ66" s="8"/>
      <c r="BGK66" s="8"/>
      <c r="BGL66" s="8"/>
      <c r="BGM66" s="8"/>
      <c r="BGN66" s="8"/>
      <c r="BGO66" s="8"/>
      <c r="BGP66" s="8"/>
      <c r="BGQ66" s="8"/>
      <c r="BGR66" s="8"/>
      <c r="BGS66" s="8"/>
      <c r="BGT66" s="8"/>
      <c r="BGU66" s="8"/>
      <c r="BGV66" s="8"/>
      <c r="BGW66" s="8"/>
      <c r="BGX66" s="8"/>
      <c r="BGY66" s="8"/>
      <c r="BGZ66" s="8"/>
      <c r="BHA66" s="8"/>
      <c r="BHB66" s="8"/>
      <c r="BHC66" s="8"/>
      <c r="BHD66" s="8"/>
      <c r="BHE66" s="8"/>
      <c r="BHF66" s="8"/>
      <c r="BHG66" s="8"/>
      <c r="BHH66" s="8"/>
      <c r="BHI66" s="8"/>
      <c r="BHJ66" s="8"/>
      <c r="BHK66" s="8"/>
      <c r="BHL66" s="8"/>
      <c r="BHM66" s="8"/>
      <c r="BHN66" s="8"/>
      <c r="BHO66" s="8"/>
      <c r="BHP66" s="8"/>
      <c r="BHQ66" s="8"/>
      <c r="BHR66" s="8"/>
      <c r="BHS66" s="8"/>
      <c r="BHT66" s="8"/>
      <c r="BHU66" s="8"/>
      <c r="BHV66" s="8"/>
      <c r="BHW66" s="8"/>
      <c r="BHX66" s="8"/>
      <c r="BHY66" s="8"/>
      <c r="BHZ66" s="8"/>
      <c r="BIA66" s="8"/>
      <c r="BIB66" s="8"/>
      <c r="BIC66" s="8"/>
      <c r="BID66" s="8"/>
      <c r="BIE66" s="8"/>
      <c r="BIF66" s="8"/>
      <c r="BIG66" s="8"/>
      <c r="BIH66" s="8"/>
      <c r="BII66" s="8"/>
      <c r="BIJ66" s="8"/>
      <c r="BIK66" s="8"/>
      <c r="BIL66" s="8"/>
      <c r="BIM66" s="8"/>
      <c r="BIN66" s="8"/>
      <c r="BIO66" s="8"/>
      <c r="BIP66" s="8"/>
      <c r="BIQ66" s="8"/>
      <c r="BIR66" s="8"/>
      <c r="BIS66" s="8"/>
      <c r="BIT66" s="8"/>
      <c r="BIU66" s="8"/>
      <c r="BIV66" s="8"/>
      <c r="BIW66" s="8"/>
      <c r="BIX66" s="8"/>
      <c r="BIY66" s="8"/>
      <c r="BIZ66" s="8"/>
      <c r="BJA66" s="8"/>
      <c r="BJB66" s="8"/>
      <c r="BJC66" s="8"/>
      <c r="BJD66" s="8"/>
      <c r="BJE66" s="8"/>
      <c r="BJF66" s="8"/>
      <c r="BJG66" s="8"/>
      <c r="BJH66" s="8"/>
      <c r="BJI66" s="8"/>
      <c r="BJJ66" s="8"/>
      <c r="BJK66" s="8"/>
      <c r="BJL66" s="8"/>
      <c r="BJM66" s="8"/>
      <c r="BJN66" s="8"/>
      <c r="BJO66" s="8"/>
      <c r="BJP66" s="8"/>
      <c r="BJQ66" s="8"/>
      <c r="BJR66" s="8"/>
      <c r="BJS66" s="8"/>
      <c r="BJT66" s="8"/>
      <c r="BJU66" s="8"/>
      <c r="BJV66" s="8"/>
      <c r="BJW66" s="8"/>
      <c r="BJX66" s="8"/>
      <c r="BJY66" s="8"/>
      <c r="BJZ66" s="8"/>
      <c r="BKA66" s="8"/>
      <c r="BKB66" s="8"/>
      <c r="BKC66" s="8"/>
      <c r="BKD66" s="8"/>
      <c r="BKE66" s="8"/>
      <c r="BKF66" s="8"/>
      <c r="BKG66" s="8"/>
      <c r="BKH66" s="8"/>
      <c r="BKI66" s="8"/>
      <c r="BKJ66" s="8"/>
      <c r="BKK66" s="8"/>
      <c r="BKL66" s="8"/>
      <c r="BKM66" s="8"/>
      <c r="BKN66" s="8"/>
      <c r="BKO66" s="8"/>
      <c r="BKP66" s="8"/>
      <c r="BKQ66" s="8"/>
      <c r="BKR66" s="8"/>
      <c r="BKS66" s="8"/>
      <c r="BKT66" s="8"/>
      <c r="BKU66" s="8"/>
      <c r="BKV66" s="8"/>
      <c r="BKW66" s="8"/>
      <c r="BKX66" s="8"/>
      <c r="BKY66" s="8"/>
      <c r="BKZ66" s="8"/>
      <c r="BLA66" s="8"/>
      <c r="BLB66" s="8"/>
      <c r="BLC66" s="8"/>
      <c r="BLD66" s="8"/>
      <c r="BLE66" s="8"/>
      <c r="BLF66" s="8"/>
      <c r="BLG66" s="8"/>
      <c r="BLH66" s="8"/>
      <c r="BLI66" s="8"/>
      <c r="BLJ66" s="8"/>
      <c r="BLK66" s="8"/>
      <c r="BLL66" s="8"/>
      <c r="BLM66" s="8"/>
      <c r="BLN66" s="8"/>
      <c r="BLO66" s="8"/>
      <c r="BLP66" s="8"/>
      <c r="BLQ66" s="8"/>
      <c r="BLR66" s="8"/>
      <c r="BLS66" s="8"/>
      <c r="BLT66" s="8"/>
      <c r="BLU66" s="8"/>
      <c r="BLV66" s="8"/>
      <c r="BLW66" s="8"/>
      <c r="BLX66" s="8"/>
      <c r="BLY66" s="8"/>
      <c r="BLZ66" s="8"/>
      <c r="BMA66" s="8"/>
      <c r="BMB66" s="8"/>
      <c r="BMC66" s="8"/>
      <c r="BMD66" s="8"/>
      <c r="BME66" s="8"/>
      <c r="BMF66" s="8"/>
      <c r="BMG66" s="8"/>
      <c r="BMH66" s="8"/>
      <c r="BMI66" s="8"/>
      <c r="BMJ66" s="8"/>
      <c r="BMK66" s="8"/>
      <c r="BML66" s="8"/>
      <c r="BMM66" s="8"/>
      <c r="BMN66" s="8"/>
      <c r="BMO66" s="8"/>
      <c r="BMP66" s="8"/>
      <c r="BMQ66" s="8"/>
      <c r="BMR66" s="8"/>
      <c r="BMS66" s="8"/>
      <c r="BMT66" s="8"/>
      <c r="BMU66" s="8"/>
      <c r="BMV66" s="8"/>
      <c r="BMW66" s="8"/>
      <c r="BMX66" s="8"/>
      <c r="BMY66" s="8"/>
      <c r="BMZ66" s="8"/>
      <c r="BNA66" s="8"/>
      <c r="BNB66" s="8"/>
      <c r="BNC66" s="8"/>
      <c r="BND66" s="8"/>
      <c r="BNE66" s="8"/>
      <c r="BNF66" s="8"/>
      <c r="BNG66" s="8"/>
      <c r="BNH66" s="8"/>
      <c r="BNI66" s="8"/>
      <c r="BNJ66" s="8"/>
      <c r="BNK66" s="8"/>
      <c r="BNL66" s="8"/>
      <c r="BNM66" s="8"/>
      <c r="BNN66" s="8"/>
      <c r="BNO66" s="8"/>
      <c r="BNP66" s="8"/>
      <c r="BNQ66" s="8"/>
      <c r="BNR66" s="8"/>
      <c r="BNS66" s="8"/>
      <c r="BNT66" s="8"/>
      <c r="BNU66" s="8"/>
      <c r="BNV66" s="8"/>
      <c r="BNW66" s="8"/>
      <c r="BNX66" s="8"/>
      <c r="BNY66" s="8"/>
      <c r="BNZ66" s="8"/>
      <c r="BOA66" s="8"/>
      <c r="BOB66" s="8"/>
      <c r="BOC66" s="8"/>
      <c r="BOD66" s="8"/>
      <c r="BOE66" s="8"/>
      <c r="BOF66" s="8"/>
      <c r="BOG66" s="8"/>
      <c r="BOH66" s="8"/>
      <c r="BOI66" s="8"/>
      <c r="BOJ66" s="8"/>
      <c r="BOK66" s="8"/>
      <c r="BOL66" s="8"/>
      <c r="BOM66" s="8"/>
      <c r="BON66" s="8"/>
      <c r="BOO66" s="8"/>
      <c r="BOP66" s="8"/>
      <c r="BOQ66" s="8"/>
      <c r="BOR66" s="8"/>
      <c r="BOS66" s="8"/>
      <c r="BOT66" s="8"/>
      <c r="BOU66" s="8"/>
      <c r="BOV66" s="8"/>
      <c r="BOW66" s="8"/>
      <c r="BOX66" s="8"/>
      <c r="BOY66" s="8"/>
      <c r="BOZ66" s="8"/>
      <c r="BPA66" s="8"/>
      <c r="BPB66" s="8"/>
      <c r="BPC66" s="8"/>
      <c r="BPD66" s="8"/>
      <c r="BPE66" s="8"/>
      <c r="BPF66" s="8"/>
      <c r="BPG66" s="8"/>
      <c r="BPH66" s="8"/>
      <c r="BPI66" s="8"/>
      <c r="BPJ66" s="8"/>
      <c r="BPK66" s="8"/>
      <c r="BPL66" s="8"/>
      <c r="BPM66" s="8"/>
      <c r="BPN66" s="8"/>
      <c r="BPO66" s="8"/>
      <c r="BPP66" s="8"/>
      <c r="BPQ66" s="8"/>
      <c r="BPR66" s="8"/>
      <c r="BPS66" s="8"/>
      <c r="BPT66" s="8"/>
      <c r="BPU66" s="8"/>
      <c r="BPV66" s="8"/>
      <c r="BPW66" s="8"/>
      <c r="BPX66" s="8"/>
      <c r="BPY66" s="8"/>
      <c r="BPZ66" s="8"/>
      <c r="BQA66" s="8"/>
      <c r="BQB66" s="8"/>
      <c r="BQC66" s="8"/>
      <c r="BQD66" s="8"/>
      <c r="BQE66" s="8"/>
      <c r="BQF66" s="8"/>
      <c r="BQG66" s="8"/>
      <c r="BQH66" s="8"/>
      <c r="BQI66" s="8"/>
      <c r="BQJ66" s="8"/>
      <c r="BQK66" s="8"/>
      <c r="BQL66" s="8"/>
      <c r="BQM66" s="8"/>
      <c r="BQN66" s="8"/>
      <c r="BQO66" s="8"/>
      <c r="BQP66" s="8"/>
      <c r="BQQ66" s="8"/>
      <c r="BQR66" s="8"/>
      <c r="BQS66" s="8"/>
      <c r="BQT66" s="8"/>
      <c r="BQU66" s="8"/>
      <c r="BQV66" s="8"/>
      <c r="BQW66" s="8"/>
      <c r="BQX66" s="8"/>
      <c r="BQY66" s="8"/>
      <c r="BQZ66" s="8"/>
      <c r="BRA66" s="8"/>
      <c r="BRB66" s="8"/>
      <c r="BRC66" s="8"/>
      <c r="BRD66" s="8"/>
      <c r="BRE66" s="8"/>
      <c r="BRF66" s="8"/>
      <c r="BRG66" s="8"/>
      <c r="BRH66" s="8"/>
      <c r="BRI66" s="8"/>
      <c r="BRJ66" s="8"/>
      <c r="BRK66" s="8"/>
      <c r="BRL66" s="8"/>
      <c r="BRM66" s="8"/>
      <c r="BRN66" s="8"/>
      <c r="BRO66" s="8"/>
      <c r="BRP66" s="8"/>
      <c r="BRQ66" s="8"/>
      <c r="BRR66" s="8"/>
      <c r="BRS66" s="8"/>
      <c r="BRT66" s="8"/>
      <c r="BRU66" s="8"/>
      <c r="BRV66" s="8"/>
      <c r="BRW66" s="8"/>
      <c r="BRX66" s="8"/>
      <c r="BRY66" s="8"/>
      <c r="BRZ66" s="8"/>
      <c r="BSA66" s="8"/>
      <c r="BSB66" s="8"/>
      <c r="BSC66" s="8"/>
      <c r="BSD66" s="8"/>
      <c r="BSE66" s="8"/>
      <c r="BSF66" s="8"/>
      <c r="BSG66" s="8"/>
      <c r="BSH66" s="8"/>
      <c r="BSI66" s="8"/>
      <c r="BSJ66" s="8"/>
      <c r="BSK66" s="8"/>
      <c r="BSL66" s="8"/>
      <c r="BSM66" s="8"/>
      <c r="BSN66" s="8"/>
      <c r="BSO66" s="8"/>
      <c r="BSP66" s="8"/>
      <c r="BSQ66" s="8"/>
      <c r="BSR66" s="8"/>
      <c r="BSS66" s="8"/>
      <c r="BST66" s="8"/>
      <c r="BSU66" s="8"/>
      <c r="BSV66" s="8"/>
      <c r="BSW66" s="8"/>
      <c r="BSX66" s="8"/>
      <c r="BSY66" s="8"/>
      <c r="BSZ66" s="8"/>
      <c r="BTA66" s="8"/>
      <c r="BTB66" s="8"/>
      <c r="BTC66" s="8"/>
      <c r="BTD66" s="8"/>
      <c r="BTE66" s="8"/>
      <c r="BTF66" s="8"/>
      <c r="BTG66" s="8"/>
      <c r="BTH66" s="8"/>
      <c r="BTI66" s="8"/>
      <c r="BTJ66" s="8"/>
      <c r="BTK66" s="8"/>
      <c r="BTL66" s="8"/>
      <c r="BTM66" s="8"/>
      <c r="BTN66" s="8"/>
      <c r="BTO66" s="8"/>
      <c r="BTP66" s="8"/>
      <c r="BTQ66" s="8"/>
      <c r="BTR66" s="8"/>
      <c r="BTS66" s="8"/>
      <c r="BTT66" s="8"/>
      <c r="BTU66" s="8"/>
      <c r="BTV66" s="8"/>
      <c r="BTW66" s="8"/>
      <c r="BTX66" s="8"/>
      <c r="BTY66" s="8"/>
      <c r="BTZ66" s="8"/>
      <c r="BUA66" s="8"/>
      <c r="BUB66" s="8"/>
      <c r="BUC66" s="8"/>
      <c r="BUD66" s="8"/>
      <c r="BUE66" s="8"/>
      <c r="BUF66" s="8"/>
      <c r="BUG66" s="8"/>
      <c r="BUH66" s="8"/>
      <c r="BUI66" s="8"/>
      <c r="BUJ66" s="8"/>
      <c r="BUK66" s="8"/>
      <c r="BUL66" s="8"/>
      <c r="BUM66" s="8"/>
      <c r="BUN66" s="8"/>
      <c r="BUO66" s="8"/>
      <c r="BUP66" s="8"/>
      <c r="BUQ66" s="8"/>
      <c r="BUR66" s="8"/>
      <c r="BUS66" s="8"/>
      <c r="BUT66" s="8"/>
      <c r="BUU66" s="8"/>
      <c r="BUV66" s="8"/>
      <c r="BUW66" s="8"/>
      <c r="BUX66" s="8"/>
      <c r="BUY66" s="8"/>
      <c r="BUZ66" s="8"/>
      <c r="BVA66" s="8"/>
      <c r="BVB66" s="8"/>
      <c r="BVC66" s="8"/>
      <c r="BVD66" s="8"/>
      <c r="BVE66" s="8"/>
      <c r="BVF66" s="8"/>
      <c r="BVG66" s="8"/>
      <c r="BVH66" s="8"/>
      <c r="BVI66" s="8"/>
      <c r="BVJ66" s="8"/>
      <c r="BVK66" s="8"/>
      <c r="BVL66" s="8"/>
      <c r="BVM66" s="8"/>
      <c r="BVN66" s="8"/>
      <c r="BVO66" s="8"/>
      <c r="BVP66" s="8"/>
      <c r="BVQ66" s="8"/>
      <c r="BVR66" s="8"/>
      <c r="BVS66" s="8"/>
      <c r="BVT66" s="8"/>
      <c r="BVU66" s="8"/>
      <c r="BVV66" s="8"/>
      <c r="BVW66" s="8"/>
      <c r="BVX66" s="8"/>
      <c r="BVY66" s="8"/>
      <c r="BVZ66" s="8"/>
      <c r="BWA66" s="8"/>
      <c r="BWB66" s="8"/>
      <c r="BWC66" s="8"/>
      <c r="BWD66" s="8"/>
      <c r="BWE66" s="8"/>
      <c r="BWF66" s="8"/>
      <c r="BWG66" s="8"/>
      <c r="BWH66" s="8"/>
      <c r="BWI66" s="8"/>
      <c r="BWJ66" s="8"/>
      <c r="BWK66" s="8"/>
      <c r="BWL66" s="8"/>
      <c r="BWM66" s="8"/>
      <c r="BWN66" s="8"/>
      <c r="BWO66" s="8"/>
      <c r="BWP66" s="8"/>
      <c r="BWQ66" s="8"/>
      <c r="BWR66" s="8"/>
      <c r="BWS66" s="8"/>
      <c r="BWT66" s="8"/>
      <c r="BWU66" s="8"/>
      <c r="BWV66" s="8"/>
      <c r="BWW66" s="8"/>
      <c r="BWX66" s="8"/>
      <c r="BWY66" s="8"/>
      <c r="BWZ66" s="8"/>
      <c r="BXA66" s="8"/>
      <c r="BXB66" s="8"/>
      <c r="BXC66" s="8"/>
      <c r="BXD66" s="8"/>
      <c r="BXE66" s="8"/>
      <c r="BXF66" s="8"/>
      <c r="BXG66" s="8"/>
      <c r="BXH66" s="8"/>
      <c r="BXI66" s="8"/>
      <c r="BXJ66" s="8"/>
      <c r="BXK66" s="8"/>
      <c r="BXL66" s="8"/>
      <c r="BXM66" s="8"/>
      <c r="BXN66" s="8"/>
      <c r="BXO66" s="8"/>
      <c r="BXP66" s="8"/>
      <c r="BXQ66" s="8"/>
      <c r="BXR66" s="8"/>
      <c r="BXS66" s="8"/>
      <c r="BXT66" s="8"/>
      <c r="BXU66" s="8"/>
      <c r="BXV66" s="8"/>
      <c r="BXW66" s="8"/>
      <c r="BXX66" s="8"/>
      <c r="BXY66" s="8"/>
      <c r="BXZ66" s="8"/>
      <c r="BYA66" s="8"/>
      <c r="BYB66" s="8"/>
      <c r="BYC66" s="8"/>
      <c r="BYD66" s="8"/>
      <c r="BYE66" s="8"/>
      <c r="BYF66" s="8"/>
      <c r="BYG66" s="8"/>
      <c r="BYH66" s="8"/>
      <c r="BYI66" s="8"/>
      <c r="BYJ66" s="8"/>
      <c r="BYK66" s="8"/>
      <c r="BYL66" s="8"/>
      <c r="BYM66" s="8"/>
      <c r="BYN66" s="8"/>
      <c r="BYO66" s="8"/>
      <c r="BYP66" s="8"/>
      <c r="BYQ66" s="8"/>
      <c r="BYR66" s="8"/>
      <c r="BYS66" s="8"/>
      <c r="BYT66" s="8"/>
      <c r="BYU66" s="8"/>
      <c r="BYV66" s="8"/>
      <c r="BYW66" s="8"/>
      <c r="BYX66" s="8"/>
      <c r="BYY66" s="8"/>
      <c r="BYZ66" s="8"/>
      <c r="BZA66" s="8"/>
      <c r="BZB66" s="8"/>
      <c r="BZC66" s="8"/>
      <c r="BZD66" s="8"/>
      <c r="BZE66" s="8"/>
      <c r="BZF66" s="8"/>
      <c r="BZG66" s="8"/>
      <c r="BZH66" s="8"/>
      <c r="BZI66" s="8"/>
      <c r="BZJ66" s="8"/>
      <c r="BZK66" s="8"/>
      <c r="BZL66" s="8"/>
      <c r="BZM66" s="8"/>
      <c r="BZN66" s="8"/>
      <c r="BZO66" s="8"/>
      <c r="BZP66" s="8"/>
      <c r="BZQ66" s="8"/>
      <c r="BZR66" s="8"/>
      <c r="BZS66" s="8"/>
      <c r="BZT66" s="8"/>
      <c r="BZU66" s="8"/>
      <c r="BZV66" s="8"/>
      <c r="BZW66" s="8"/>
      <c r="BZX66" s="8"/>
      <c r="BZY66" s="8"/>
      <c r="BZZ66" s="8"/>
      <c r="CAA66" s="8"/>
      <c r="CAB66" s="8"/>
      <c r="CAC66" s="8"/>
      <c r="CAD66" s="8"/>
      <c r="CAE66" s="8"/>
      <c r="CAF66" s="8"/>
      <c r="CAG66" s="8"/>
      <c r="CAH66" s="8"/>
      <c r="CAI66" s="8"/>
      <c r="CAJ66" s="8"/>
      <c r="CAK66" s="8"/>
      <c r="CAL66" s="8"/>
      <c r="CAM66" s="8"/>
      <c r="CAN66" s="8"/>
      <c r="CAO66" s="8"/>
      <c r="CAP66" s="8"/>
      <c r="CAQ66" s="8"/>
      <c r="CAR66" s="8"/>
      <c r="CAS66" s="8"/>
      <c r="CAT66" s="8"/>
      <c r="CAU66" s="8"/>
      <c r="CAV66" s="8"/>
      <c r="CAW66" s="8"/>
      <c r="CAX66" s="8"/>
      <c r="CAY66" s="8"/>
      <c r="CAZ66" s="8"/>
      <c r="CBA66" s="8"/>
      <c r="CBB66" s="8"/>
      <c r="CBC66" s="8"/>
      <c r="CBD66" s="8"/>
      <c r="CBE66" s="8"/>
      <c r="CBF66" s="8"/>
      <c r="CBG66" s="8"/>
      <c r="CBH66" s="8"/>
      <c r="CBI66" s="8"/>
      <c r="CBJ66" s="8"/>
      <c r="CBK66" s="8"/>
      <c r="CBL66" s="8"/>
      <c r="CBM66" s="8"/>
      <c r="CBN66" s="8"/>
      <c r="CBO66" s="8"/>
      <c r="CBP66" s="8"/>
      <c r="CBQ66" s="8"/>
      <c r="CBR66" s="8"/>
      <c r="CBS66" s="8"/>
      <c r="CBT66" s="8"/>
      <c r="CBU66" s="8"/>
      <c r="CBV66" s="8"/>
      <c r="CBW66" s="8"/>
      <c r="CBX66" s="8"/>
      <c r="CBY66" s="8"/>
      <c r="CBZ66" s="8"/>
      <c r="CCA66" s="8"/>
      <c r="CCB66" s="8"/>
      <c r="CCC66" s="8"/>
      <c r="CCD66" s="8"/>
      <c r="CCE66" s="8"/>
      <c r="CCF66" s="8"/>
      <c r="CCG66" s="8"/>
      <c r="CCH66" s="8"/>
      <c r="CCI66" s="8"/>
      <c r="CCJ66" s="8"/>
      <c r="CCK66" s="8"/>
      <c r="CCL66" s="8"/>
      <c r="CCM66" s="8"/>
      <c r="CCN66" s="8"/>
      <c r="CCO66" s="8"/>
      <c r="CCP66" s="8"/>
      <c r="CCQ66" s="8"/>
      <c r="CCR66" s="8"/>
      <c r="CCS66" s="8"/>
      <c r="CCT66" s="8"/>
      <c r="CCU66" s="8"/>
      <c r="CCV66" s="8"/>
      <c r="CCW66" s="8"/>
      <c r="CCX66" s="8"/>
      <c r="CCY66" s="8"/>
      <c r="CCZ66" s="8"/>
      <c r="CDA66" s="8"/>
      <c r="CDB66" s="8"/>
      <c r="CDC66" s="8"/>
      <c r="CDD66" s="8"/>
      <c r="CDE66" s="8"/>
      <c r="CDF66" s="8"/>
      <c r="CDG66" s="8"/>
      <c r="CDH66" s="8"/>
      <c r="CDI66" s="8"/>
      <c r="CDJ66" s="8"/>
      <c r="CDK66" s="8"/>
      <c r="CDL66" s="8"/>
      <c r="CDM66" s="8"/>
      <c r="CDN66" s="8"/>
      <c r="CDO66" s="8"/>
      <c r="CDP66" s="8"/>
      <c r="CDQ66" s="8"/>
      <c r="CDR66" s="8"/>
      <c r="CDS66" s="8"/>
      <c r="CDT66" s="8"/>
      <c r="CDU66" s="8"/>
      <c r="CDV66" s="8"/>
      <c r="CDW66" s="8"/>
      <c r="CDX66" s="8"/>
      <c r="CDY66" s="8"/>
      <c r="CDZ66" s="8"/>
      <c r="CEA66" s="8"/>
      <c r="CEB66" s="8"/>
      <c r="CEC66" s="8"/>
      <c r="CED66" s="8"/>
      <c r="CEE66" s="8"/>
      <c r="CEF66" s="8"/>
      <c r="CEG66" s="8"/>
      <c r="CEH66" s="8"/>
      <c r="CEI66" s="8"/>
      <c r="CEJ66" s="8"/>
      <c r="CEK66" s="8"/>
      <c r="CEL66" s="8"/>
      <c r="CEM66" s="8"/>
      <c r="CEN66" s="8"/>
      <c r="CEO66" s="8"/>
      <c r="CEP66" s="8"/>
      <c r="CEQ66" s="8"/>
      <c r="CER66" s="8"/>
      <c r="CES66" s="8"/>
      <c r="CET66" s="8"/>
      <c r="CEU66" s="8"/>
      <c r="CEV66" s="8"/>
      <c r="CEW66" s="8"/>
      <c r="CEX66" s="8"/>
      <c r="CEY66" s="8"/>
      <c r="CEZ66" s="8"/>
      <c r="CFA66" s="8"/>
      <c r="CFB66" s="8"/>
      <c r="CFC66" s="8"/>
      <c r="CFD66" s="8"/>
      <c r="CFE66" s="8"/>
      <c r="CFF66" s="8"/>
      <c r="CFG66" s="8"/>
      <c r="CFH66" s="8"/>
      <c r="CFI66" s="8"/>
      <c r="CFJ66" s="8"/>
      <c r="CFK66" s="8"/>
      <c r="CFL66" s="8"/>
      <c r="CFM66" s="8"/>
      <c r="CFN66" s="8"/>
      <c r="CFO66" s="8"/>
      <c r="CFP66" s="8"/>
      <c r="CFQ66" s="8"/>
      <c r="CFR66" s="8"/>
      <c r="CFS66" s="8"/>
      <c r="CFT66" s="8"/>
      <c r="CFU66" s="8"/>
      <c r="CFV66" s="8"/>
      <c r="CFW66" s="8"/>
      <c r="CFX66" s="8"/>
      <c r="CFY66" s="8"/>
      <c r="CFZ66" s="8"/>
      <c r="CGA66" s="8"/>
      <c r="CGB66" s="8"/>
      <c r="CGC66" s="8"/>
      <c r="CGD66" s="8"/>
      <c r="CGE66" s="8"/>
      <c r="CGF66" s="8"/>
      <c r="CGG66" s="8"/>
      <c r="CGH66" s="8"/>
      <c r="CGI66" s="8"/>
      <c r="CGJ66" s="8"/>
      <c r="CGK66" s="8"/>
      <c r="CGL66" s="8"/>
      <c r="CGM66" s="8"/>
      <c r="CGN66" s="8"/>
      <c r="CGO66" s="8"/>
      <c r="CGP66" s="8"/>
      <c r="CGQ66" s="8"/>
      <c r="CGR66" s="8"/>
      <c r="CGS66" s="8"/>
      <c r="CGT66" s="8"/>
      <c r="CGU66" s="8"/>
      <c r="CGV66" s="8"/>
      <c r="CGW66" s="8"/>
      <c r="CGX66" s="8"/>
      <c r="CGY66" s="8"/>
      <c r="CGZ66" s="8"/>
      <c r="CHA66" s="8"/>
      <c r="CHB66" s="8"/>
      <c r="CHC66" s="8"/>
      <c r="CHD66" s="8"/>
      <c r="CHE66" s="8"/>
      <c r="CHF66" s="8"/>
      <c r="CHG66" s="8"/>
      <c r="CHH66" s="8"/>
      <c r="CHI66" s="8"/>
      <c r="CHJ66" s="8"/>
      <c r="CHK66" s="8"/>
      <c r="CHL66" s="8"/>
      <c r="CHM66" s="8"/>
      <c r="CHN66" s="8"/>
      <c r="CHO66" s="8"/>
      <c r="CHP66" s="8"/>
      <c r="CHQ66" s="8"/>
      <c r="CHR66" s="8"/>
      <c r="CHS66" s="8"/>
      <c r="CHT66" s="8"/>
      <c r="CHU66" s="8"/>
      <c r="CHV66" s="8"/>
      <c r="CHW66" s="8"/>
      <c r="CHX66" s="8"/>
      <c r="CHY66" s="8"/>
      <c r="CHZ66" s="8"/>
      <c r="CIA66" s="8"/>
      <c r="CIB66" s="8"/>
      <c r="CIC66" s="8"/>
      <c r="CID66" s="8"/>
      <c r="CIE66" s="8"/>
      <c r="CIF66" s="8"/>
      <c r="CIG66" s="8"/>
      <c r="CIH66" s="8"/>
      <c r="CII66" s="8"/>
      <c r="CIJ66" s="8"/>
      <c r="CIK66" s="8"/>
      <c r="CIL66" s="8"/>
      <c r="CIM66" s="8"/>
      <c r="CIN66" s="8"/>
      <c r="CIO66" s="8"/>
      <c r="CIP66" s="8"/>
      <c r="CIQ66" s="8"/>
      <c r="CIR66" s="8"/>
      <c r="CIS66" s="8"/>
      <c r="CIT66" s="8"/>
      <c r="CIU66" s="8"/>
      <c r="CIV66" s="8"/>
      <c r="CIW66" s="8"/>
      <c r="CIX66" s="8"/>
      <c r="CIY66" s="8"/>
      <c r="CIZ66" s="8"/>
      <c r="CJA66" s="8"/>
      <c r="CJB66" s="8"/>
      <c r="CJC66" s="8"/>
      <c r="CJD66" s="8"/>
      <c r="CJE66" s="8"/>
      <c r="CJF66" s="8"/>
      <c r="CJG66" s="8"/>
      <c r="CJH66" s="8"/>
      <c r="CJI66" s="8"/>
      <c r="CJJ66" s="8"/>
      <c r="CJK66" s="8"/>
      <c r="CJL66" s="8"/>
      <c r="CJM66" s="8"/>
      <c r="CJN66" s="8"/>
      <c r="CJO66" s="8"/>
      <c r="CJP66" s="8"/>
      <c r="CJQ66" s="8"/>
      <c r="CJR66" s="8"/>
      <c r="CJS66" s="8"/>
      <c r="CJT66" s="8"/>
      <c r="CJU66" s="8"/>
      <c r="CJV66" s="8"/>
      <c r="CJW66" s="8"/>
      <c r="CJX66" s="8"/>
      <c r="CJY66" s="8"/>
      <c r="CJZ66" s="8"/>
      <c r="CKA66" s="8"/>
      <c r="CKB66" s="8"/>
      <c r="CKC66" s="8"/>
      <c r="CKD66" s="8"/>
      <c r="CKE66" s="8"/>
      <c r="CKF66" s="8"/>
      <c r="CKG66" s="8"/>
      <c r="CKH66" s="8"/>
      <c r="CKI66" s="8"/>
      <c r="CKJ66" s="8"/>
      <c r="CKK66" s="8"/>
      <c r="CKL66" s="8"/>
      <c r="CKM66" s="8"/>
      <c r="CKN66" s="8"/>
      <c r="CKO66" s="8"/>
      <c r="CKP66" s="8"/>
      <c r="CKQ66" s="8"/>
      <c r="CKR66" s="8"/>
      <c r="CKS66" s="8"/>
      <c r="CKT66" s="8"/>
      <c r="CKU66" s="8"/>
      <c r="CKV66" s="8"/>
      <c r="CKW66" s="8"/>
      <c r="CKX66" s="8"/>
      <c r="CKY66" s="8"/>
      <c r="CKZ66" s="8"/>
      <c r="CLA66" s="8"/>
      <c r="CLB66" s="8"/>
      <c r="CLC66" s="8"/>
      <c r="CLD66" s="8"/>
      <c r="CLE66" s="8"/>
      <c r="CLF66" s="8"/>
      <c r="CLG66" s="8"/>
      <c r="CLH66" s="8"/>
      <c r="CLI66" s="8"/>
      <c r="CLJ66" s="8"/>
      <c r="CLK66" s="8"/>
      <c r="CLL66" s="8"/>
      <c r="CLM66" s="8"/>
      <c r="CLN66" s="8"/>
      <c r="CLO66" s="8"/>
      <c r="CLP66" s="8"/>
      <c r="CLQ66" s="8"/>
      <c r="CLR66" s="8"/>
      <c r="CLS66" s="8"/>
      <c r="CLT66" s="8"/>
      <c r="CLU66" s="8"/>
      <c r="CLV66" s="8"/>
      <c r="CLW66" s="8"/>
      <c r="CLX66" s="8"/>
      <c r="CLY66" s="8"/>
      <c r="CLZ66" s="8"/>
      <c r="CMA66" s="8"/>
      <c r="CMB66" s="8"/>
      <c r="CMC66" s="8"/>
      <c r="CMD66" s="8"/>
      <c r="CME66" s="8"/>
      <c r="CMF66" s="8"/>
      <c r="CMG66" s="8"/>
      <c r="CMH66" s="8"/>
      <c r="CMI66" s="8"/>
      <c r="CMJ66" s="8"/>
      <c r="CMK66" s="8"/>
      <c r="CML66" s="8"/>
      <c r="CMM66" s="8"/>
      <c r="CMN66" s="8"/>
      <c r="CMO66" s="8"/>
      <c r="CMP66" s="8"/>
      <c r="CMQ66" s="8"/>
      <c r="CMR66" s="8"/>
      <c r="CMS66" s="8"/>
      <c r="CMT66" s="8"/>
      <c r="CMU66" s="8"/>
      <c r="CMV66" s="8"/>
      <c r="CMW66" s="8"/>
      <c r="CMX66" s="8"/>
      <c r="CMY66" s="8"/>
      <c r="CMZ66" s="8"/>
      <c r="CNA66" s="8"/>
      <c r="CNB66" s="8"/>
      <c r="CNC66" s="8"/>
      <c r="CND66" s="8"/>
      <c r="CNE66" s="8"/>
      <c r="CNF66" s="8"/>
      <c r="CNG66" s="8"/>
      <c r="CNH66" s="8"/>
      <c r="CNI66" s="8"/>
      <c r="CNJ66" s="8"/>
      <c r="CNK66" s="8"/>
      <c r="CNL66" s="8"/>
      <c r="CNM66" s="8"/>
      <c r="CNN66" s="8"/>
      <c r="CNO66" s="8"/>
      <c r="CNP66" s="8"/>
      <c r="CNQ66" s="8"/>
      <c r="CNR66" s="8"/>
      <c r="CNS66" s="8"/>
      <c r="CNT66" s="8"/>
      <c r="CNU66" s="8"/>
      <c r="CNV66" s="8"/>
      <c r="CNW66" s="8"/>
      <c r="CNX66" s="8"/>
      <c r="CNY66" s="8"/>
      <c r="CNZ66" s="8"/>
      <c r="COA66" s="8"/>
      <c r="COB66" s="8"/>
      <c r="COC66" s="8"/>
      <c r="COD66" s="8"/>
      <c r="COE66" s="8"/>
      <c r="COF66" s="8"/>
      <c r="COG66" s="8"/>
      <c r="COH66" s="8"/>
      <c r="COI66" s="8"/>
      <c r="COJ66" s="8"/>
      <c r="COK66" s="8"/>
      <c r="COL66" s="8"/>
      <c r="COM66" s="8"/>
      <c r="CON66" s="8"/>
      <c r="COO66" s="8"/>
      <c r="COP66" s="8"/>
      <c r="COQ66" s="8"/>
      <c r="COR66" s="8"/>
      <c r="COS66" s="8"/>
      <c r="COT66" s="8"/>
      <c r="COU66" s="8"/>
      <c r="COV66" s="8"/>
      <c r="COW66" s="8"/>
      <c r="COX66" s="8"/>
      <c r="COY66" s="8"/>
      <c r="COZ66" s="8"/>
      <c r="CPA66" s="8"/>
      <c r="CPB66" s="8"/>
      <c r="CPC66" s="8"/>
      <c r="CPD66" s="8"/>
      <c r="CPE66" s="8"/>
      <c r="CPF66" s="8"/>
      <c r="CPG66" s="8"/>
      <c r="CPH66" s="8"/>
      <c r="CPI66" s="8"/>
      <c r="CPJ66" s="8"/>
      <c r="CPK66" s="8"/>
      <c r="CPL66" s="8"/>
      <c r="CPM66" s="8"/>
      <c r="CPN66" s="8"/>
      <c r="CPO66" s="8"/>
      <c r="CPP66" s="8"/>
      <c r="CPQ66" s="8"/>
      <c r="CPR66" s="8"/>
      <c r="CPS66" s="8"/>
      <c r="CPT66" s="8"/>
      <c r="CPU66" s="8"/>
      <c r="CPV66" s="8"/>
      <c r="CPW66" s="8"/>
      <c r="CPX66" s="8"/>
      <c r="CPY66" s="8"/>
      <c r="CPZ66" s="8"/>
      <c r="CQA66" s="8"/>
      <c r="CQB66" s="8"/>
      <c r="CQC66" s="8"/>
      <c r="CQD66" s="8"/>
      <c r="CQE66" s="8"/>
      <c r="CQF66" s="8"/>
      <c r="CQG66" s="8"/>
      <c r="CQH66" s="8"/>
      <c r="CQI66" s="8"/>
      <c r="CQJ66" s="8"/>
      <c r="CQK66" s="8"/>
      <c r="CQL66" s="8"/>
      <c r="CQM66" s="8"/>
      <c r="CQN66" s="8"/>
      <c r="CQO66" s="8"/>
      <c r="CQP66" s="8"/>
      <c r="CQQ66" s="8"/>
      <c r="CQR66" s="8"/>
      <c r="CQS66" s="8"/>
      <c r="CQT66" s="8"/>
      <c r="CQU66" s="8"/>
      <c r="CQV66" s="8"/>
      <c r="CQW66" s="8"/>
      <c r="CQX66" s="8"/>
      <c r="CQY66" s="8"/>
      <c r="CQZ66" s="8"/>
      <c r="CRA66" s="8"/>
      <c r="CRB66" s="8"/>
      <c r="CRC66" s="8"/>
      <c r="CRD66" s="8"/>
      <c r="CRE66" s="8"/>
      <c r="CRF66" s="8"/>
      <c r="CRG66" s="8"/>
      <c r="CRH66" s="8"/>
      <c r="CRI66" s="8"/>
      <c r="CRJ66" s="8"/>
      <c r="CRK66" s="8"/>
      <c r="CRL66" s="8"/>
      <c r="CRM66" s="8"/>
      <c r="CRN66" s="8"/>
      <c r="CRO66" s="8"/>
      <c r="CRP66" s="8"/>
      <c r="CRQ66" s="8"/>
      <c r="CRR66" s="8"/>
      <c r="CRS66" s="8"/>
      <c r="CRT66" s="8"/>
      <c r="CRU66" s="8"/>
      <c r="CRV66" s="8"/>
      <c r="CRW66" s="8"/>
      <c r="CRX66" s="8"/>
      <c r="CRY66" s="8"/>
      <c r="CRZ66" s="8"/>
      <c r="CSA66" s="8"/>
      <c r="CSB66" s="8"/>
      <c r="CSC66" s="8"/>
      <c r="CSD66" s="8"/>
      <c r="CSE66" s="8"/>
      <c r="CSF66" s="8"/>
      <c r="CSG66" s="8"/>
      <c r="CSH66" s="8"/>
      <c r="CSI66" s="8"/>
      <c r="CSJ66" s="8"/>
      <c r="CSK66" s="8"/>
      <c r="CSL66" s="8"/>
      <c r="CSM66" s="8"/>
      <c r="CSN66" s="8"/>
      <c r="CSO66" s="8"/>
      <c r="CSP66" s="8"/>
      <c r="CSQ66" s="8"/>
      <c r="CSR66" s="8"/>
      <c r="CSS66" s="8"/>
      <c r="CST66" s="8"/>
      <c r="CSU66" s="8"/>
      <c r="CSV66" s="8"/>
      <c r="CSW66" s="8"/>
      <c r="CSX66" s="8"/>
      <c r="CSY66" s="8"/>
      <c r="CSZ66" s="8"/>
      <c r="CTA66" s="8"/>
      <c r="CTB66" s="8"/>
      <c r="CTC66" s="8"/>
      <c r="CTD66" s="8"/>
      <c r="CTE66" s="8"/>
      <c r="CTF66" s="8"/>
      <c r="CTG66" s="8"/>
      <c r="CTH66" s="8"/>
      <c r="CTI66" s="8"/>
      <c r="CTJ66" s="8"/>
      <c r="CTK66" s="8"/>
      <c r="CTL66" s="8"/>
      <c r="CTM66" s="8"/>
      <c r="CTN66" s="8"/>
      <c r="CTO66" s="8"/>
      <c r="CTP66" s="8"/>
      <c r="CTQ66" s="8"/>
      <c r="CTR66" s="8"/>
      <c r="CTS66" s="8"/>
      <c r="CTT66" s="8"/>
      <c r="CTU66" s="8"/>
      <c r="CTV66" s="8"/>
      <c r="CTW66" s="8"/>
      <c r="CTX66" s="8"/>
      <c r="CTY66" s="8"/>
      <c r="CTZ66" s="8"/>
      <c r="CUA66" s="8"/>
      <c r="CUB66" s="8"/>
      <c r="CUC66" s="8"/>
      <c r="CUD66" s="8"/>
      <c r="CUE66" s="8"/>
      <c r="CUF66" s="8"/>
      <c r="CUG66" s="8"/>
      <c r="CUH66" s="8"/>
      <c r="CUI66" s="8"/>
      <c r="CUJ66" s="8"/>
      <c r="CUK66" s="8"/>
      <c r="CUL66" s="8"/>
      <c r="CUM66" s="8"/>
      <c r="CUN66" s="8"/>
      <c r="CUO66" s="8"/>
      <c r="CUP66" s="8"/>
      <c r="CUQ66" s="8"/>
      <c r="CUR66" s="8"/>
    </row>
    <row r="67" spans="1:2592" ht="112.5" customHeight="1" x14ac:dyDescent="0.25">
      <c r="A67" s="199"/>
      <c r="B67" s="189"/>
      <c r="C67" s="189"/>
      <c r="D67" s="189" t="s">
        <v>199</v>
      </c>
      <c r="E67" s="192" t="s">
        <v>200</v>
      </c>
      <c r="F67" s="112" t="s">
        <v>201</v>
      </c>
      <c r="G67" s="112" t="s">
        <v>197</v>
      </c>
      <c r="H67" s="213"/>
      <c r="I67" s="65" t="s">
        <v>171</v>
      </c>
      <c r="J67" s="111" t="s">
        <v>198</v>
      </c>
      <c r="K67" s="170" t="s">
        <v>293</v>
      </c>
      <c r="L67" s="170" t="s">
        <v>356</v>
      </c>
      <c r="M67" s="174">
        <v>3301052</v>
      </c>
      <c r="N67" s="174" t="s">
        <v>359</v>
      </c>
      <c r="O67" s="174">
        <v>330105203</v>
      </c>
      <c r="P67" s="174" t="s">
        <v>360</v>
      </c>
      <c r="Q67" s="106" t="s">
        <v>198</v>
      </c>
      <c r="R67" s="136">
        <v>160</v>
      </c>
      <c r="S67" s="113">
        <v>92</v>
      </c>
      <c r="T67" s="128">
        <f>S67/R67</f>
        <v>0.57499999999999996</v>
      </c>
      <c r="U67" s="156" t="s">
        <v>525</v>
      </c>
      <c r="V67" s="153" t="s">
        <v>512</v>
      </c>
      <c r="W67" s="207"/>
      <c r="X67" s="200" t="s">
        <v>573</v>
      </c>
      <c r="Y67" s="275"/>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c r="VU67" s="8"/>
      <c r="VV67" s="8"/>
      <c r="VW67" s="8"/>
      <c r="VX67" s="8"/>
      <c r="VY67" s="8"/>
      <c r="VZ67" s="8"/>
      <c r="WA67" s="8"/>
      <c r="WB67" s="8"/>
      <c r="WC67" s="8"/>
      <c r="WD67" s="8"/>
      <c r="WE67" s="8"/>
      <c r="WF67" s="8"/>
      <c r="WG67" s="8"/>
      <c r="WH67" s="8"/>
      <c r="WI67" s="8"/>
      <c r="WJ67" s="8"/>
      <c r="WK67" s="8"/>
      <c r="WL67" s="8"/>
      <c r="WM67" s="8"/>
      <c r="WN67" s="8"/>
      <c r="WO67" s="8"/>
      <c r="WP67" s="8"/>
      <c r="WQ67" s="8"/>
      <c r="WR67" s="8"/>
      <c r="WS67" s="8"/>
      <c r="WT67" s="8"/>
      <c r="WU67" s="8"/>
      <c r="WV67" s="8"/>
      <c r="WW67" s="8"/>
      <c r="WX67" s="8"/>
      <c r="WY67" s="8"/>
      <c r="WZ67" s="8"/>
      <c r="XA67" s="8"/>
      <c r="XB67" s="8"/>
      <c r="XC67" s="8"/>
      <c r="XD67" s="8"/>
      <c r="XE67" s="8"/>
      <c r="XF67" s="8"/>
      <c r="XG67" s="8"/>
      <c r="XH67" s="8"/>
      <c r="XI67" s="8"/>
      <c r="XJ67" s="8"/>
      <c r="XK67" s="8"/>
      <c r="XL67" s="8"/>
      <c r="XM67" s="8"/>
      <c r="XN67" s="8"/>
      <c r="XO67" s="8"/>
      <c r="XP67" s="8"/>
      <c r="XQ67" s="8"/>
      <c r="XR67" s="8"/>
      <c r="XS67" s="8"/>
      <c r="XT67" s="8"/>
      <c r="XU67" s="8"/>
      <c r="XV67" s="8"/>
      <c r="XW67" s="8"/>
      <c r="XX67" s="8"/>
      <c r="XY67" s="8"/>
      <c r="XZ67" s="8"/>
      <c r="YA67" s="8"/>
      <c r="YB67" s="8"/>
      <c r="YC67" s="8"/>
      <c r="YD67" s="8"/>
      <c r="YE67" s="8"/>
      <c r="YF67" s="8"/>
      <c r="YG67" s="8"/>
      <c r="YH67" s="8"/>
      <c r="YI67" s="8"/>
      <c r="YJ67" s="8"/>
      <c r="YK67" s="8"/>
      <c r="YL67" s="8"/>
      <c r="YM67" s="8"/>
      <c r="YN67" s="8"/>
      <c r="YO67" s="8"/>
      <c r="YP67" s="8"/>
      <c r="YQ67" s="8"/>
      <c r="YR67" s="8"/>
      <c r="YS67" s="8"/>
      <c r="YT67" s="8"/>
      <c r="YU67" s="8"/>
      <c r="YV67" s="8"/>
      <c r="YW67" s="8"/>
      <c r="YX67" s="8"/>
      <c r="YY67" s="8"/>
      <c r="YZ67" s="8"/>
      <c r="ZA67" s="8"/>
      <c r="ZB67" s="8"/>
      <c r="ZC67" s="8"/>
      <c r="ZD67" s="8"/>
      <c r="ZE67" s="8"/>
      <c r="ZF67" s="8"/>
      <c r="ZG67" s="8"/>
      <c r="ZH67" s="8"/>
      <c r="ZI67" s="8"/>
      <c r="ZJ67" s="8"/>
      <c r="ZK67" s="8"/>
      <c r="ZL67" s="8"/>
      <c r="ZM67" s="8"/>
      <c r="ZN67" s="8"/>
      <c r="ZO67" s="8"/>
      <c r="ZP67" s="8"/>
      <c r="ZQ67" s="8"/>
      <c r="ZR67" s="8"/>
      <c r="ZS67" s="8"/>
      <c r="ZT67" s="8"/>
      <c r="ZU67" s="8"/>
      <c r="ZV67" s="8"/>
      <c r="ZW67" s="8"/>
      <c r="ZX67" s="8"/>
      <c r="ZY67" s="8"/>
      <c r="ZZ67" s="8"/>
      <c r="AAA67" s="8"/>
      <c r="AAB67" s="8"/>
      <c r="AAC67" s="8"/>
      <c r="AAD67" s="8"/>
      <c r="AAE67" s="8"/>
      <c r="AAF67" s="8"/>
      <c r="AAG67" s="8"/>
      <c r="AAH67" s="8"/>
      <c r="AAI67" s="8"/>
      <c r="AAJ67" s="8"/>
      <c r="AAK67" s="8"/>
      <c r="AAL67" s="8"/>
      <c r="AAM67" s="8"/>
      <c r="AAN67" s="8"/>
      <c r="AAO67" s="8"/>
      <c r="AAP67" s="8"/>
      <c r="AAQ67" s="8"/>
      <c r="AAR67" s="8"/>
      <c r="AAS67" s="8"/>
      <c r="AAT67" s="8"/>
      <c r="AAU67" s="8"/>
      <c r="AAV67" s="8"/>
      <c r="AAW67" s="8"/>
      <c r="AAX67" s="8"/>
      <c r="AAY67" s="8"/>
      <c r="AAZ67" s="8"/>
      <c r="ABA67" s="8"/>
      <c r="ABB67" s="8"/>
      <c r="ABC67" s="8"/>
      <c r="ABD67" s="8"/>
      <c r="ABE67" s="8"/>
      <c r="ABF67" s="8"/>
      <c r="ABG67" s="8"/>
      <c r="ABH67" s="8"/>
      <c r="ABI67" s="8"/>
      <c r="ABJ67" s="8"/>
      <c r="ABK67" s="8"/>
      <c r="ABL67" s="8"/>
      <c r="ABM67" s="8"/>
      <c r="ABN67" s="8"/>
      <c r="ABO67" s="8"/>
      <c r="ABP67" s="8"/>
      <c r="ABQ67" s="8"/>
      <c r="ABR67" s="8"/>
      <c r="ABS67" s="8"/>
      <c r="ABT67" s="8"/>
      <c r="ABU67" s="8"/>
      <c r="ABV67" s="8"/>
      <c r="ABW67" s="8"/>
      <c r="ABX67" s="8"/>
      <c r="ABY67" s="8"/>
      <c r="ABZ67" s="8"/>
      <c r="ACA67" s="8"/>
      <c r="ACB67" s="8"/>
      <c r="ACC67" s="8"/>
      <c r="ACD67" s="8"/>
      <c r="ACE67" s="8"/>
      <c r="ACF67" s="8"/>
      <c r="ACG67" s="8"/>
      <c r="ACH67" s="8"/>
      <c r="ACI67" s="8"/>
      <c r="ACJ67" s="8"/>
      <c r="ACK67" s="8"/>
      <c r="ACL67" s="8"/>
      <c r="ACM67" s="8"/>
      <c r="ACN67" s="8"/>
      <c r="ACO67" s="8"/>
      <c r="ACP67" s="8"/>
      <c r="ACQ67" s="8"/>
      <c r="ACR67" s="8"/>
      <c r="ACS67" s="8"/>
      <c r="ACT67" s="8"/>
      <c r="ACU67" s="8"/>
      <c r="ACV67" s="8"/>
      <c r="ACW67" s="8"/>
      <c r="ACX67" s="8"/>
      <c r="ACY67" s="8"/>
      <c r="ACZ67" s="8"/>
      <c r="ADA67" s="8"/>
      <c r="ADB67" s="8"/>
      <c r="ADC67" s="8"/>
      <c r="ADD67" s="8"/>
      <c r="ADE67" s="8"/>
      <c r="ADF67" s="8"/>
      <c r="ADG67" s="8"/>
      <c r="ADH67" s="8"/>
      <c r="ADI67" s="8"/>
      <c r="ADJ67" s="8"/>
      <c r="ADK67" s="8"/>
      <c r="ADL67" s="8"/>
      <c r="ADM67" s="8"/>
      <c r="ADN67" s="8"/>
      <c r="ADO67" s="8"/>
      <c r="ADP67" s="8"/>
      <c r="ADQ67" s="8"/>
      <c r="ADR67" s="8"/>
      <c r="ADS67" s="8"/>
      <c r="ADT67" s="8"/>
      <c r="ADU67" s="8"/>
      <c r="ADV67" s="8"/>
      <c r="ADW67" s="8"/>
      <c r="ADX67" s="8"/>
      <c r="ADY67" s="8"/>
      <c r="ADZ67" s="8"/>
      <c r="AEA67" s="8"/>
      <c r="AEB67" s="8"/>
      <c r="AEC67" s="8"/>
      <c r="AED67" s="8"/>
      <c r="AEE67" s="8"/>
      <c r="AEF67" s="8"/>
      <c r="AEG67" s="8"/>
      <c r="AEH67" s="8"/>
      <c r="AEI67" s="8"/>
      <c r="AEJ67" s="8"/>
      <c r="AEK67" s="8"/>
      <c r="AEL67" s="8"/>
      <c r="AEM67" s="8"/>
      <c r="AEN67" s="8"/>
      <c r="AEO67" s="8"/>
      <c r="AEP67" s="8"/>
      <c r="AEQ67" s="8"/>
      <c r="AER67" s="8"/>
      <c r="AES67" s="8"/>
      <c r="AET67" s="8"/>
      <c r="AEU67" s="8"/>
      <c r="AEV67" s="8"/>
      <c r="AEW67" s="8"/>
      <c r="AEX67" s="8"/>
      <c r="AEY67" s="8"/>
      <c r="AEZ67" s="8"/>
      <c r="AFA67" s="8"/>
      <c r="AFB67" s="8"/>
      <c r="AFC67" s="8"/>
      <c r="AFD67" s="8"/>
      <c r="AFE67" s="8"/>
      <c r="AFF67" s="8"/>
      <c r="AFG67" s="8"/>
      <c r="AFH67" s="8"/>
      <c r="AFI67" s="8"/>
      <c r="AFJ67" s="8"/>
      <c r="AFK67" s="8"/>
      <c r="AFL67" s="8"/>
      <c r="AFM67" s="8"/>
      <c r="AFN67" s="8"/>
      <c r="AFO67" s="8"/>
      <c r="AFP67" s="8"/>
      <c r="AFQ67" s="8"/>
      <c r="AFR67" s="8"/>
      <c r="AFS67" s="8"/>
      <c r="AFT67" s="8"/>
      <c r="AFU67" s="8"/>
      <c r="AFV67" s="8"/>
      <c r="AFW67" s="8"/>
      <c r="AFX67" s="8"/>
      <c r="AFY67" s="8"/>
      <c r="AFZ67" s="8"/>
      <c r="AGA67" s="8"/>
      <c r="AGB67" s="8"/>
      <c r="AGC67" s="8"/>
      <c r="AGD67" s="8"/>
      <c r="AGE67" s="8"/>
      <c r="AGF67" s="8"/>
      <c r="AGG67" s="8"/>
      <c r="AGH67" s="8"/>
      <c r="AGI67" s="8"/>
      <c r="AGJ67" s="8"/>
      <c r="AGK67" s="8"/>
      <c r="AGL67" s="8"/>
      <c r="AGM67" s="8"/>
      <c r="AGN67" s="8"/>
      <c r="AGO67" s="8"/>
      <c r="AGP67" s="8"/>
      <c r="AGQ67" s="8"/>
      <c r="AGR67" s="8"/>
      <c r="AGS67" s="8"/>
      <c r="AGT67" s="8"/>
      <c r="AGU67" s="8"/>
      <c r="AGV67" s="8"/>
      <c r="AGW67" s="8"/>
      <c r="AGX67" s="8"/>
      <c r="AGY67" s="8"/>
      <c r="AGZ67" s="8"/>
      <c r="AHA67" s="8"/>
      <c r="AHB67" s="8"/>
      <c r="AHC67" s="8"/>
      <c r="AHD67" s="8"/>
      <c r="AHE67" s="8"/>
      <c r="AHF67" s="8"/>
      <c r="AHG67" s="8"/>
      <c r="AHH67" s="8"/>
      <c r="AHI67" s="8"/>
      <c r="AHJ67" s="8"/>
      <c r="AHK67" s="8"/>
      <c r="AHL67" s="8"/>
      <c r="AHM67" s="8"/>
      <c r="AHN67" s="8"/>
      <c r="AHO67" s="8"/>
      <c r="AHP67" s="8"/>
      <c r="AHQ67" s="8"/>
      <c r="AHR67" s="8"/>
      <c r="AHS67" s="8"/>
      <c r="AHT67" s="8"/>
      <c r="AHU67" s="8"/>
      <c r="AHV67" s="8"/>
      <c r="AHW67" s="8"/>
      <c r="AHX67" s="8"/>
      <c r="AHY67" s="8"/>
      <c r="AHZ67" s="8"/>
      <c r="AIA67" s="8"/>
      <c r="AIB67" s="8"/>
      <c r="AIC67" s="8"/>
      <c r="AID67" s="8"/>
      <c r="AIE67" s="8"/>
      <c r="AIF67" s="8"/>
      <c r="AIG67" s="8"/>
      <c r="AIH67" s="8"/>
      <c r="AII67" s="8"/>
      <c r="AIJ67" s="8"/>
      <c r="AIK67" s="8"/>
      <c r="AIL67" s="8"/>
      <c r="AIM67" s="8"/>
      <c r="AIN67" s="8"/>
      <c r="AIO67" s="8"/>
      <c r="AIP67" s="8"/>
      <c r="AIQ67" s="8"/>
      <c r="AIR67" s="8"/>
      <c r="AIS67" s="8"/>
      <c r="AIT67" s="8"/>
      <c r="AIU67" s="8"/>
      <c r="AIV67" s="8"/>
      <c r="AIW67" s="8"/>
      <c r="AIX67" s="8"/>
      <c r="AIY67" s="8"/>
      <c r="AIZ67" s="8"/>
      <c r="AJA67" s="8"/>
      <c r="AJB67" s="8"/>
      <c r="AJC67" s="8"/>
      <c r="AJD67" s="8"/>
      <c r="AJE67" s="8"/>
      <c r="AJF67" s="8"/>
      <c r="AJG67" s="8"/>
      <c r="AJH67" s="8"/>
      <c r="AJI67" s="8"/>
      <c r="AJJ67" s="8"/>
      <c r="AJK67" s="8"/>
      <c r="AJL67" s="8"/>
      <c r="AJM67" s="8"/>
      <c r="AJN67" s="8"/>
      <c r="AJO67" s="8"/>
      <c r="AJP67" s="8"/>
      <c r="AJQ67" s="8"/>
      <c r="AJR67" s="8"/>
      <c r="AJS67" s="8"/>
      <c r="AJT67" s="8"/>
      <c r="AJU67" s="8"/>
      <c r="AJV67" s="8"/>
      <c r="AJW67" s="8"/>
      <c r="AJX67" s="8"/>
      <c r="AJY67" s="8"/>
      <c r="AJZ67" s="8"/>
      <c r="AKA67" s="8"/>
      <c r="AKB67" s="8"/>
      <c r="AKC67" s="8"/>
      <c r="AKD67" s="8"/>
      <c r="AKE67" s="8"/>
      <c r="AKF67" s="8"/>
      <c r="AKG67" s="8"/>
      <c r="AKH67" s="8"/>
      <c r="AKI67" s="8"/>
      <c r="AKJ67" s="8"/>
      <c r="AKK67" s="8"/>
      <c r="AKL67" s="8"/>
      <c r="AKM67" s="8"/>
      <c r="AKN67" s="8"/>
      <c r="AKO67" s="8"/>
      <c r="AKP67" s="8"/>
      <c r="AKQ67" s="8"/>
      <c r="AKR67" s="8"/>
      <c r="AKS67" s="8"/>
      <c r="AKT67" s="8"/>
      <c r="AKU67" s="8"/>
      <c r="AKV67" s="8"/>
      <c r="AKW67" s="8"/>
      <c r="AKX67" s="8"/>
      <c r="AKY67" s="8"/>
      <c r="AKZ67" s="8"/>
      <c r="ALA67" s="8"/>
      <c r="ALB67" s="8"/>
      <c r="ALC67" s="8"/>
      <c r="ALD67" s="8"/>
      <c r="ALE67" s="8"/>
      <c r="ALF67" s="8"/>
      <c r="ALG67" s="8"/>
      <c r="ALH67" s="8"/>
      <c r="ALI67" s="8"/>
      <c r="ALJ67" s="8"/>
      <c r="ALK67" s="8"/>
      <c r="ALL67" s="8"/>
      <c r="ALM67" s="8"/>
      <c r="ALN67" s="8"/>
      <c r="ALO67" s="8"/>
      <c r="ALP67" s="8"/>
      <c r="ALQ67" s="8"/>
      <c r="ALR67" s="8"/>
      <c r="ALS67" s="8"/>
      <c r="ALT67" s="8"/>
      <c r="ALU67" s="8"/>
      <c r="ALV67" s="8"/>
      <c r="ALW67" s="8"/>
      <c r="ALX67" s="8"/>
      <c r="ALY67" s="8"/>
      <c r="ALZ67" s="8"/>
      <c r="AMA67" s="8"/>
      <c r="AMB67" s="8"/>
      <c r="AMC67" s="8"/>
      <c r="AMD67" s="8"/>
      <c r="AME67" s="8"/>
      <c r="AMF67" s="8"/>
      <c r="AMG67" s="8"/>
      <c r="AMH67" s="8"/>
      <c r="AMI67" s="8"/>
      <c r="AMJ67" s="8"/>
      <c r="AMK67" s="8"/>
      <c r="AML67" s="8"/>
      <c r="AMM67" s="8"/>
      <c r="AMN67" s="8"/>
      <c r="AMO67" s="8"/>
      <c r="AMP67" s="8"/>
      <c r="AMQ67" s="8"/>
      <c r="AMR67" s="8"/>
      <c r="AMS67" s="8"/>
      <c r="AMT67" s="8"/>
      <c r="AMU67" s="8"/>
      <c r="AMV67" s="8"/>
      <c r="AMW67" s="8"/>
      <c r="AMX67" s="8"/>
      <c r="AMY67" s="8"/>
      <c r="AMZ67" s="8"/>
      <c r="ANA67" s="8"/>
      <c r="ANB67" s="8"/>
      <c r="ANC67" s="8"/>
      <c r="AND67" s="8"/>
      <c r="ANE67" s="8"/>
      <c r="ANF67" s="8"/>
      <c r="ANG67" s="8"/>
      <c r="ANH67" s="8"/>
      <c r="ANI67" s="8"/>
      <c r="ANJ67" s="8"/>
      <c r="ANK67" s="8"/>
      <c r="ANL67" s="8"/>
      <c r="ANM67" s="8"/>
      <c r="ANN67" s="8"/>
      <c r="ANO67" s="8"/>
      <c r="ANP67" s="8"/>
      <c r="ANQ67" s="8"/>
      <c r="ANR67" s="8"/>
      <c r="ANS67" s="8"/>
      <c r="ANT67" s="8"/>
      <c r="ANU67" s="8"/>
      <c r="ANV67" s="8"/>
      <c r="ANW67" s="8"/>
      <c r="ANX67" s="8"/>
      <c r="ANY67" s="8"/>
      <c r="ANZ67" s="8"/>
      <c r="AOA67" s="8"/>
      <c r="AOB67" s="8"/>
      <c r="AOC67" s="8"/>
      <c r="AOD67" s="8"/>
      <c r="AOE67" s="8"/>
      <c r="AOF67" s="8"/>
      <c r="AOG67" s="8"/>
      <c r="AOH67" s="8"/>
      <c r="AOI67" s="8"/>
      <c r="AOJ67" s="8"/>
      <c r="AOK67" s="8"/>
      <c r="AOL67" s="8"/>
      <c r="AOM67" s="8"/>
      <c r="AON67" s="8"/>
      <c r="AOO67" s="8"/>
      <c r="AOP67" s="8"/>
      <c r="AOQ67" s="8"/>
      <c r="AOR67" s="8"/>
      <c r="AOS67" s="8"/>
      <c r="AOT67" s="8"/>
      <c r="AOU67" s="8"/>
      <c r="AOV67" s="8"/>
      <c r="AOW67" s="8"/>
      <c r="AOX67" s="8"/>
      <c r="AOY67" s="8"/>
      <c r="AOZ67" s="8"/>
      <c r="APA67" s="8"/>
      <c r="APB67" s="8"/>
      <c r="APC67" s="8"/>
      <c r="APD67" s="8"/>
      <c r="APE67" s="8"/>
      <c r="APF67" s="8"/>
      <c r="APG67" s="8"/>
      <c r="APH67" s="8"/>
      <c r="API67" s="8"/>
      <c r="APJ67" s="8"/>
      <c r="APK67" s="8"/>
      <c r="APL67" s="8"/>
      <c r="APM67" s="8"/>
      <c r="APN67" s="8"/>
      <c r="APO67" s="8"/>
      <c r="APP67" s="8"/>
      <c r="APQ67" s="8"/>
      <c r="APR67" s="8"/>
      <c r="APS67" s="8"/>
      <c r="APT67" s="8"/>
      <c r="APU67" s="8"/>
      <c r="APV67" s="8"/>
      <c r="APW67" s="8"/>
      <c r="APX67" s="8"/>
      <c r="APY67" s="8"/>
      <c r="APZ67" s="8"/>
      <c r="AQA67" s="8"/>
      <c r="AQB67" s="8"/>
      <c r="AQC67" s="8"/>
      <c r="AQD67" s="8"/>
      <c r="AQE67" s="8"/>
      <c r="AQF67" s="8"/>
      <c r="AQG67" s="8"/>
      <c r="AQH67" s="8"/>
      <c r="AQI67" s="8"/>
      <c r="AQJ67" s="8"/>
      <c r="AQK67" s="8"/>
      <c r="AQL67" s="8"/>
      <c r="AQM67" s="8"/>
      <c r="AQN67" s="8"/>
      <c r="AQO67" s="8"/>
      <c r="AQP67" s="8"/>
      <c r="AQQ67" s="8"/>
      <c r="AQR67" s="8"/>
      <c r="AQS67" s="8"/>
      <c r="AQT67" s="8"/>
      <c r="AQU67" s="8"/>
      <c r="AQV67" s="8"/>
      <c r="AQW67" s="8"/>
      <c r="AQX67" s="8"/>
      <c r="AQY67" s="8"/>
      <c r="AQZ67" s="8"/>
      <c r="ARA67" s="8"/>
      <c r="ARB67" s="8"/>
      <c r="ARC67" s="8"/>
      <c r="ARD67" s="8"/>
      <c r="ARE67" s="8"/>
      <c r="ARF67" s="8"/>
      <c r="ARG67" s="8"/>
      <c r="ARH67" s="8"/>
      <c r="ARI67" s="8"/>
      <c r="ARJ67" s="8"/>
      <c r="ARK67" s="8"/>
      <c r="ARL67" s="8"/>
      <c r="ARM67" s="8"/>
      <c r="ARN67" s="8"/>
      <c r="ARO67" s="8"/>
      <c r="ARP67" s="8"/>
      <c r="ARQ67" s="8"/>
      <c r="ARR67" s="8"/>
      <c r="ARS67" s="8"/>
      <c r="ART67" s="8"/>
      <c r="ARU67" s="8"/>
      <c r="ARV67" s="8"/>
      <c r="ARW67" s="8"/>
      <c r="ARX67" s="8"/>
      <c r="ARY67" s="8"/>
      <c r="ARZ67" s="8"/>
      <c r="ASA67" s="8"/>
      <c r="ASB67" s="8"/>
      <c r="ASC67" s="8"/>
      <c r="ASD67" s="8"/>
      <c r="ASE67" s="8"/>
      <c r="ASF67" s="8"/>
      <c r="ASG67" s="8"/>
      <c r="ASH67" s="8"/>
      <c r="ASI67" s="8"/>
      <c r="ASJ67" s="8"/>
      <c r="ASK67" s="8"/>
      <c r="ASL67" s="8"/>
      <c r="ASM67" s="8"/>
      <c r="ASN67" s="8"/>
      <c r="ASO67" s="8"/>
      <c r="ASP67" s="8"/>
      <c r="ASQ67" s="8"/>
      <c r="ASR67" s="8"/>
      <c r="ASS67" s="8"/>
      <c r="AST67" s="8"/>
      <c r="ASU67" s="8"/>
      <c r="ASV67" s="8"/>
      <c r="ASW67" s="8"/>
      <c r="ASX67" s="8"/>
      <c r="ASY67" s="8"/>
      <c r="ASZ67" s="8"/>
      <c r="ATA67" s="8"/>
      <c r="ATB67" s="8"/>
      <c r="ATC67" s="8"/>
      <c r="ATD67" s="8"/>
      <c r="ATE67" s="8"/>
      <c r="ATF67" s="8"/>
      <c r="ATG67" s="8"/>
      <c r="ATH67" s="8"/>
      <c r="ATI67" s="8"/>
      <c r="ATJ67" s="8"/>
      <c r="ATK67" s="8"/>
      <c r="ATL67" s="8"/>
      <c r="ATM67" s="8"/>
      <c r="ATN67" s="8"/>
      <c r="ATO67" s="8"/>
      <c r="ATP67" s="8"/>
      <c r="ATQ67" s="8"/>
      <c r="ATR67" s="8"/>
      <c r="ATS67" s="8"/>
      <c r="ATT67" s="8"/>
      <c r="ATU67" s="8"/>
      <c r="ATV67" s="8"/>
      <c r="ATW67" s="8"/>
      <c r="ATX67" s="8"/>
      <c r="ATY67" s="8"/>
      <c r="ATZ67" s="8"/>
      <c r="AUA67" s="8"/>
      <c r="AUB67" s="8"/>
      <c r="AUC67" s="8"/>
      <c r="AUD67" s="8"/>
      <c r="AUE67" s="8"/>
      <c r="AUF67" s="8"/>
      <c r="AUG67" s="8"/>
      <c r="AUH67" s="8"/>
      <c r="AUI67" s="8"/>
      <c r="AUJ67" s="8"/>
      <c r="AUK67" s="8"/>
      <c r="AUL67" s="8"/>
      <c r="AUM67" s="8"/>
      <c r="AUN67" s="8"/>
      <c r="AUO67" s="8"/>
      <c r="AUP67" s="8"/>
      <c r="AUQ67" s="8"/>
      <c r="AUR67" s="8"/>
      <c r="AUS67" s="8"/>
      <c r="AUT67" s="8"/>
      <c r="AUU67" s="8"/>
      <c r="AUV67" s="8"/>
      <c r="AUW67" s="8"/>
      <c r="AUX67" s="8"/>
      <c r="AUY67" s="8"/>
      <c r="AUZ67" s="8"/>
      <c r="AVA67" s="8"/>
      <c r="AVB67" s="8"/>
      <c r="AVC67" s="8"/>
      <c r="AVD67" s="8"/>
      <c r="AVE67" s="8"/>
      <c r="AVF67" s="8"/>
      <c r="AVG67" s="8"/>
      <c r="AVH67" s="8"/>
      <c r="AVI67" s="8"/>
      <c r="AVJ67" s="8"/>
      <c r="AVK67" s="8"/>
      <c r="AVL67" s="8"/>
      <c r="AVM67" s="8"/>
      <c r="AVN67" s="8"/>
      <c r="AVO67" s="8"/>
      <c r="AVP67" s="8"/>
      <c r="AVQ67" s="8"/>
      <c r="AVR67" s="8"/>
      <c r="AVS67" s="8"/>
      <c r="AVT67" s="8"/>
      <c r="AVU67" s="8"/>
      <c r="AVV67" s="8"/>
      <c r="AVW67" s="8"/>
      <c r="AVX67" s="8"/>
      <c r="AVY67" s="8"/>
      <c r="AVZ67" s="8"/>
      <c r="AWA67" s="8"/>
      <c r="AWB67" s="8"/>
      <c r="AWC67" s="8"/>
      <c r="AWD67" s="8"/>
      <c r="AWE67" s="8"/>
      <c r="AWF67" s="8"/>
      <c r="AWG67" s="8"/>
      <c r="AWH67" s="8"/>
      <c r="AWI67" s="8"/>
      <c r="AWJ67" s="8"/>
      <c r="AWK67" s="8"/>
      <c r="AWL67" s="8"/>
      <c r="AWM67" s="8"/>
      <c r="AWN67" s="8"/>
      <c r="AWO67" s="8"/>
      <c r="AWP67" s="8"/>
      <c r="AWQ67" s="8"/>
      <c r="AWR67" s="8"/>
      <c r="AWS67" s="8"/>
      <c r="AWT67" s="8"/>
      <c r="AWU67" s="8"/>
      <c r="AWV67" s="8"/>
      <c r="AWW67" s="8"/>
      <c r="AWX67" s="8"/>
      <c r="AWY67" s="8"/>
      <c r="AWZ67" s="8"/>
      <c r="AXA67" s="8"/>
      <c r="AXB67" s="8"/>
      <c r="AXC67" s="8"/>
      <c r="AXD67" s="8"/>
      <c r="AXE67" s="8"/>
      <c r="AXF67" s="8"/>
      <c r="AXG67" s="8"/>
      <c r="AXH67" s="8"/>
      <c r="AXI67" s="8"/>
      <c r="AXJ67" s="8"/>
      <c r="AXK67" s="8"/>
      <c r="AXL67" s="8"/>
      <c r="AXM67" s="8"/>
      <c r="AXN67" s="8"/>
      <c r="AXO67" s="8"/>
      <c r="AXP67" s="8"/>
      <c r="AXQ67" s="8"/>
      <c r="AXR67" s="8"/>
      <c r="AXS67" s="8"/>
      <c r="AXT67" s="8"/>
      <c r="AXU67" s="8"/>
      <c r="AXV67" s="8"/>
      <c r="AXW67" s="8"/>
      <c r="AXX67" s="8"/>
      <c r="AXY67" s="8"/>
      <c r="AXZ67" s="8"/>
      <c r="AYA67" s="8"/>
      <c r="AYB67" s="8"/>
      <c r="AYC67" s="8"/>
      <c r="AYD67" s="8"/>
      <c r="AYE67" s="8"/>
      <c r="AYF67" s="8"/>
      <c r="AYG67" s="8"/>
      <c r="AYH67" s="8"/>
      <c r="AYI67" s="8"/>
      <c r="AYJ67" s="8"/>
      <c r="AYK67" s="8"/>
      <c r="AYL67" s="8"/>
      <c r="AYM67" s="8"/>
      <c r="AYN67" s="8"/>
      <c r="AYO67" s="8"/>
      <c r="AYP67" s="8"/>
      <c r="AYQ67" s="8"/>
      <c r="AYR67" s="8"/>
      <c r="AYS67" s="8"/>
      <c r="AYT67" s="8"/>
      <c r="AYU67" s="8"/>
      <c r="AYV67" s="8"/>
      <c r="AYW67" s="8"/>
      <c r="AYX67" s="8"/>
      <c r="AYY67" s="8"/>
      <c r="AYZ67" s="8"/>
      <c r="AZA67" s="8"/>
      <c r="AZB67" s="8"/>
      <c r="AZC67" s="8"/>
      <c r="AZD67" s="8"/>
      <c r="AZE67" s="8"/>
      <c r="AZF67" s="8"/>
      <c r="AZG67" s="8"/>
      <c r="AZH67" s="8"/>
      <c r="AZI67" s="8"/>
      <c r="AZJ67" s="8"/>
      <c r="AZK67" s="8"/>
      <c r="AZL67" s="8"/>
      <c r="AZM67" s="8"/>
      <c r="AZN67" s="8"/>
      <c r="AZO67" s="8"/>
      <c r="AZP67" s="8"/>
      <c r="AZQ67" s="8"/>
      <c r="AZR67" s="8"/>
      <c r="AZS67" s="8"/>
      <c r="AZT67" s="8"/>
      <c r="AZU67" s="8"/>
      <c r="AZV67" s="8"/>
      <c r="AZW67" s="8"/>
      <c r="AZX67" s="8"/>
      <c r="AZY67" s="8"/>
      <c r="AZZ67" s="8"/>
      <c r="BAA67" s="8"/>
      <c r="BAB67" s="8"/>
      <c r="BAC67" s="8"/>
      <c r="BAD67" s="8"/>
      <c r="BAE67" s="8"/>
      <c r="BAF67" s="8"/>
      <c r="BAG67" s="8"/>
      <c r="BAH67" s="8"/>
      <c r="BAI67" s="8"/>
      <c r="BAJ67" s="8"/>
      <c r="BAK67" s="8"/>
      <c r="BAL67" s="8"/>
      <c r="BAM67" s="8"/>
      <c r="BAN67" s="8"/>
      <c r="BAO67" s="8"/>
      <c r="BAP67" s="8"/>
      <c r="BAQ67" s="8"/>
      <c r="BAR67" s="8"/>
      <c r="BAS67" s="8"/>
      <c r="BAT67" s="8"/>
      <c r="BAU67" s="8"/>
      <c r="BAV67" s="8"/>
      <c r="BAW67" s="8"/>
      <c r="BAX67" s="8"/>
      <c r="BAY67" s="8"/>
      <c r="BAZ67" s="8"/>
      <c r="BBA67" s="8"/>
      <c r="BBB67" s="8"/>
      <c r="BBC67" s="8"/>
      <c r="BBD67" s="8"/>
      <c r="BBE67" s="8"/>
      <c r="BBF67" s="8"/>
      <c r="BBG67" s="8"/>
      <c r="BBH67" s="8"/>
      <c r="BBI67" s="8"/>
      <c r="BBJ67" s="8"/>
      <c r="BBK67" s="8"/>
      <c r="BBL67" s="8"/>
      <c r="BBM67" s="8"/>
      <c r="BBN67" s="8"/>
      <c r="BBO67" s="8"/>
      <c r="BBP67" s="8"/>
      <c r="BBQ67" s="8"/>
      <c r="BBR67" s="8"/>
      <c r="BBS67" s="8"/>
      <c r="BBT67" s="8"/>
      <c r="BBU67" s="8"/>
      <c r="BBV67" s="8"/>
      <c r="BBW67" s="8"/>
      <c r="BBX67" s="8"/>
      <c r="BBY67" s="8"/>
      <c r="BBZ67" s="8"/>
      <c r="BCA67" s="8"/>
      <c r="BCB67" s="8"/>
      <c r="BCC67" s="8"/>
      <c r="BCD67" s="8"/>
      <c r="BCE67" s="8"/>
      <c r="BCF67" s="8"/>
      <c r="BCG67" s="8"/>
      <c r="BCH67" s="8"/>
      <c r="BCI67" s="8"/>
      <c r="BCJ67" s="8"/>
      <c r="BCK67" s="8"/>
      <c r="BCL67" s="8"/>
      <c r="BCM67" s="8"/>
      <c r="BCN67" s="8"/>
      <c r="BCO67" s="8"/>
      <c r="BCP67" s="8"/>
      <c r="BCQ67" s="8"/>
      <c r="BCR67" s="8"/>
      <c r="BCS67" s="8"/>
      <c r="BCT67" s="8"/>
      <c r="BCU67" s="8"/>
      <c r="BCV67" s="8"/>
      <c r="BCW67" s="8"/>
      <c r="BCX67" s="8"/>
      <c r="BCY67" s="8"/>
      <c r="BCZ67" s="8"/>
      <c r="BDA67" s="8"/>
      <c r="BDB67" s="8"/>
      <c r="BDC67" s="8"/>
      <c r="BDD67" s="8"/>
      <c r="BDE67" s="8"/>
      <c r="BDF67" s="8"/>
      <c r="BDG67" s="8"/>
      <c r="BDH67" s="8"/>
      <c r="BDI67" s="8"/>
      <c r="BDJ67" s="8"/>
      <c r="BDK67" s="8"/>
      <c r="BDL67" s="8"/>
      <c r="BDM67" s="8"/>
      <c r="BDN67" s="8"/>
      <c r="BDO67" s="8"/>
      <c r="BDP67" s="8"/>
      <c r="BDQ67" s="8"/>
      <c r="BDR67" s="8"/>
      <c r="BDS67" s="8"/>
      <c r="BDT67" s="8"/>
      <c r="BDU67" s="8"/>
      <c r="BDV67" s="8"/>
      <c r="BDW67" s="8"/>
      <c r="BDX67" s="8"/>
      <c r="BDY67" s="8"/>
      <c r="BDZ67" s="8"/>
      <c r="BEA67" s="8"/>
      <c r="BEB67" s="8"/>
      <c r="BEC67" s="8"/>
      <c r="BED67" s="8"/>
      <c r="BEE67" s="8"/>
      <c r="BEF67" s="8"/>
      <c r="BEG67" s="8"/>
      <c r="BEH67" s="8"/>
      <c r="BEI67" s="8"/>
      <c r="BEJ67" s="8"/>
      <c r="BEK67" s="8"/>
      <c r="BEL67" s="8"/>
      <c r="BEM67" s="8"/>
      <c r="BEN67" s="8"/>
      <c r="BEO67" s="8"/>
      <c r="BEP67" s="8"/>
      <c r="BEQ67" s="8"/>
      <c r="BER67" s="8"/>
      <c r="BES67" s="8"/>
      <c r="BET67" s="8"/>
      <c r="BEU67" s="8"/>
      <c r="BEV67" s="8"/>
      <c r="BEW67" s="8"/>
      <c r="BEX67" s="8"/>
      <c r="BEY67" s="8"/>
      <c r="BEZ67" s="8"/>
      <c r="BFA67" s="8"/>
      <c r="BFB67" s="8"/>
      <c r="BFC67" s="8"/>
      <c r="BFD67" s="8"/>
      <c r="BFE67" s="8"/>
      <c r="BFF67" s="8"/>
      <c r="BFG67" s="8"/>
      <c r="BFH67" s="8"/>
      <c r="BFI67" s="8"/>
      <c r="BFJ67" s="8"/>
      <c r="BFK67" s="8"/>
      <c r="BFL67" s="8"/>
      <c r="BFM67" s="8"/>
      <c r="BFN67" s="8"/>
      <c r="BFO67" s="8"/>
      <c r="BFP67" s="8"/>
      <c r="BFQ67" s="8"/>
      <c r="BFR67" s="8"/>
      <c r="BFS67" s="8"/>
      <c r="BFT67" s="8"/>
      <c r="BFU67" s="8"/>
      <c r="BFV67" s="8"/>
      <c r="BFW67" s="8"/>
      <c r="BFX67" s="8"/>
      <c r="BFY67" s="8"/>
      <c r="BFZ67" s="8"/>
      <c r="BGA67" s="8"/>
      <c r="BGB67" s="8"/>
      <c r="BGC67" s="8"/>
      <c r="BGD67" s="8"/>
      <c r="BGE67" s="8"/>
      <c r="BGF67" s="8"/>
      <c r="BGG67" s="8"/>
      <c r="BGH67" s="8"/>
      <c r="BGI67" s="8"/>
      <c r="BGJ67" s="8"/>
      <c r="BGK67" s="8"/>
      <c r="BGL67" s="8"/>
      <c r="BGM67" s="8"/>
      <c r="BGN67" s="8"/>
      <c r="BGO67" s="8"/>
      <c r="BGP67" s="8"/>
      <c r="BGQ67" s="8"/>
      <c r="BGR67" s="8"/>
      <c r="BGS67" s="8"/>
      <c r="BGT67" s="8"/>
      <c r="BGU67" s="8"/>
      <c r="BGV67" s="8"/>
      <c r="BGW67" s="8"/>
      <c r="BGX67" s="8"/>
      <c r="BGY67" s="8"/>
      <c r="BGZ67" s="8"/>
      <c r="BHA67" s="8"/>
      <c r="BHB67" s="8"/>
      <c r="BHC67" s="8"/>
      <c r="BHD67" s="8"/>
      <c r="BHE67" s="8"/>
      <c r="BHF67" s="8"/>
      <c r="BHG67" s="8"/>
      <c r="BHH67" s="8"/>
      <c r="BHI67" s="8"/>
      <c r="BHJ67" s="8"/>
      <c r="BHK67" s="8"/>
      <c r="BHL67" s="8"/>
      <c r="BHM67" s="8"/>
      <c r="BHN67" s="8"/>
      <c r="BHO67" s="8"/>
      <c r="BHP67" s="8"/>
      <c r="BHQ67" s="8"/>
      <c r="BHR67" s="8"/>
      <c r="BHS67" s="8"/>
      <c r="BHT67" s="8"/>
      <c r="BHU67" s="8"/>
      <c r="BHV67" s="8"/>
      <c r="BHW67" s="8"/>
      <c r="BHX67" s="8"/>
      <c r="BHY67" s="8"/>
      <c r="BHZ67" s="8"/>
      <c r="BIA67" s="8"/>
      <c r="BIB67" s="8"/>
      <c r="BIC67" s="8"/>
      <c r="BID67" s="8"/>
      <c r="BIE67" s="8"/>
      <c r="BIF67" s="8"/>
      <c r="BIG67" s="8"/>
      <c r="BIH67" s="8"/>
      <c r="BII67" s="8"/>
      <c r="BIJ67" s="8"/>
      <c r="BIK67" s="8"/>
      <c r="BIL67" s="8"/>
      <c r="BIM67" s="8"/>
      <c r="BIN67" s="8"/>
      <c r="BIO67" s="8"/>
      <c r="BIP67" s="8"/>
      <c r="BIQ67" s="8"/>
      <c r="BIR67" s="8"/>
      <c r="BIS67" s="8"/>
      <c r="BIT67" s="8"/>
      <c r="BIU67" s="8"/>
      <c r="BIV67" s="8"/>
      <c r="BIW67" s="8"/>
      <c r="BIX67" s="8"/>
      <c r="BIY67" s="8"/>
      <c r="BIZ67" s="8"/>
      <c r="BJA67" s="8"/>
      <c r="BJB67" s="8"/>
      <c r="BJC67" s="8"/>
      <c r="BJD67" s="8"/>
      <c r="BJE67" s="8"/>
      <c r="BJF67" s="8"/>
      <c r="BJG67" s="8"/>
      <c r="BJH67" s="8"/>
      <c r="BJI67" s="8"/>
      <c r="BJJ67" s="8"/>
      <c r="BJK67" s="8"/>
      <c r="BJL67" s="8"/>
      <c r="BJM67" s="8"/>
      <c r="BJN67" s="8"/>
      <c r="BJO67" s="8"/>
      <c r="BJP67" s="8"/>
      <c r="BJQ67" s="8"/>
      <c r="BJR67" s="8"/>
      <c r="BJS67" s="8"/>
      <c r="BJT67" s="8"/>
      <c r="BJU67" s="8"/>
      <c r="BJV67" s="8"/>
      <c r="BJW67" s="8"/>
      <c r="BJX67" s="8"/>
      <c r="BJY67" s="8"/>
      <c r="BJZ67" s="8"/>
      <c r="BKA67" s="8"/>
      <c r="BKB67" s="8"/>
      <c r="BKC67" s="8"/>
      <c r="BKD67" s="8"/>
      <c r="BKE67" s="8"/>
      <c r="BKF67" s="8"/>
      <c r="BKG67" s="8"/>
      <c r="BKH67" s="8"/>
      <c r="BKI67" s="8"/>
      <c r="BKJ67" s="8"/>
      <c r="BKK67" s="8"/>
      <c r="BKL67" s="8"/>
      <c r="BKM67" s="8"/>
      <c r="BKN67" s="8"/>
      <c r="BKO67" s="8"/>
      <c r="BKP67" s="8"/>
      <c r="BKQ67" s="8"/>
      <c r="BKR67" s="8"/>
      <c r="BKS67" s="8"/>
      <c r="BKT67" s="8"/>
      <c r="BKU67" s="8"/>
      <c r="BKV67" s="8"/>
      <c r="BKW67" s="8"/>
      <c r="BKX67" s="8"/>
      <c r="BKY67" s="8"/>
      <c r="BKZ67" s="8"/>
      <c r="BLA67" s="8"/>
      <c r="BLB67" s="8"/>
      <c r="BLC67" s="8"/>
      <c r="BLD67" s="8"/>
      <c r="BLE67" s="8"/>
      <c r="BLF67" s="8"/>
      <c r="BLG67" s="8"/>
      <c r="BLH67" s="8"/>
      <c r="BLI67" s="8"/>
      <c r="BLJ67" s="8"/>
      <c r="BLK67" s="8"/>
      <c r="BLL67" s="8"/>
      <c r="BLM67" s="8"/>
      <c r="BLN67" s="8"/>
      <c r="BLO67" s="8"/>
      <c r="BLP67" s="8"/>
      <c r="BLQ67" s="8"/>
      <c r="BLR67" s="8"/>
      <c r="BLS67" s="8"/>
      <c r="BLT67" s="8"/>
      <c r="BLU67" s="8"/>
      <c r="BLV67" s="8"/>
      <c r="BLW67" s="8"/>
      <c r="BLX67" s="8"/>
      <c r="BLY67" s="8"/>
      <c r="BLZ67" s="8"/>
      <c r="BMA67" s="8"/>
      <c r="BMB67" s="8"/>
      <c r="BMC67" s="8"/>
      <c r="BMD67" s="8"/>
      <c r="BME67" s="8"/>
      <c r="BMF67" s="8"/>
      <c r="BMG67" s="8"/>
      <c r="BMH67" s="8"/>
      <c r="BMI67" s="8"/>
      <c r="BMJ67" s="8"/>
      <c r="BMK67" s="8"/>
      <c r="BML67" s="8"/>
      <c r="BMM67" s="8"/>
      <c r="BMN67" s="8"/>
      <c r="BMO67" s="8"/>
      <c r="BMP67" s="8"/>
      <c r="BMQ67" s="8"/>
      <c r="BMR67" s="8"/>
      <c r="BMS67" s="8"/>
      <c r="BMT67" s="8"/>
      <c r="BMU67" s="8"/>
      <c r="BMV67" s="8"/>
      <c r="BMW67" s="8"/>
      <c r="BMX67" s="8"/>
      <c r="BMY67" s="8"/>
      <c r="BMZ67" s="8"/>
      <c r="BNA67" s="8"/>
      <c r="BNB67" s="8"/>
      <c r="BNC67" s="8"/>
      <c r="BND67" s="8"/>
      <c r="BNE67" s="8"/>
      <c r="BNF67" s="8"/>
      <c r="BNG67" s="8"/>
      <c r="BNH67" s="8"/>
      <c r="BNI67" s="8"/>
      <c r="BNJ67" s="8"/>
      <c r="BNK67" s="8"/>
      <c r="BNL67" s="8"/>
      <c r="BNM67" s="8"/>
      <c r="BNN67" s="8"/>
      <c r="BNO67" s="8"/>
      <c r="BNP67" s="8"/>
      <c r="BNQ67" s="8"/>
      <c r="BNR67" s="8"/>
      <c r="BNS67" s="8"/>
      <c r="BNT67" s="8"/>
      <c r="BNU67" s="8"/>
      <c r="BNV67" s="8"/>
      <c r="BNW67" s="8"/>
      <c r="BNX67" s="8"/>
      <c r="BNY67" s="8"/>
      <c r="BNZ67" s="8"/>
      <c r="BOA67" s="8"/>
      <c r="BOB67" s="8"/>
      <c r="BOC67" s="8"/>
      <c r="BOD67" s="8"/>
      <c r="BOE67" s="8"/>
      <c r="BOF67" s="8"/>
      <c r="BOG67" s="8"/>
      <c r="BOH67" s="8"/>
      <c r="BOI67" s="8"/>
      <c r="BOJ67" s="8"/>
      <c r="BOK67" s="8"/>
      <c r="BOL67" s="8"/>
      <c r="BOM67" s="8"/>
      <c r="BON67" s="8"/>
      <c r="BOO67" s="8"/>
      <c r="BOP67" s="8"/>
      <c r="BOQ67" s="8"/>
      <c r="BOR67" s="8"/>
      <c r="BOS67" s="8"/>
      <c r="BOT67" s="8"/>
      <c r="BOU67" s="8"/>
      <c r="BOV67" s="8"/>
      <c r="BOW67" s="8"/>
      <c r="BOX67" s="8"/>
      <c r="BOY67" s="8"/>
      <c r="BOZ67" s="8"/>
      <c r="BPA67" s="8"/>
      <c r="BPB67" s="8"/>
      <c r="BPC67" s="8"/>
      <c r="BPD67" s="8"/>
      <c r="BPE67" s="8"/>
      <c r="BPF67" s="8"/>
      <c r="BPG67" s="8"/>
      <c r="BPH67" s="8"/>
      <c r="BPI67" s="8"/>
      <c r="BPJ67" s="8"/>
      <c r="BPK67" s="8"/>
      <c r="BPL67" s="8"/>
      <c r="BPM67" s="8"/>
      <c r="BPN67" s="8"/>
      <c r="BPO67" s="8"/>
      <c r="BPP67" s="8"/>
      <c r="BPQ67" s="8"/>
      <c r="BPR67" s="8"/>
      <c r="BPS67" s="8"/>
      <c r="BPT67" s="8"/>
      <c r="BPU67" s="8"/>
      <c r="BPV67" s="8"/>
      <c r="BPW67" s="8"/>
      <c r="BPX67" s="8"/>
      <c r="BPY67" s="8"/>
      <c r="BPZ67" s="8"/>
      <c r="BQA67" s="8"/>
      <c r="BQB67" s="8"/>
      <c r="BQC67" s="8"/>
      <c r="BQD67" s="8"/>
      <c r="BQE67" s="8"/>
      <c r="BQF67" s="8"/>
      <c r="BQG67" s="8"/>
      <c r="BQH67" s="8"/>
      <c r="BQI67" s="8"/>
      <c r="BQJ67" s="8"/>
      <c r="BQK67" s="8"/>
      <c r="BQL67" s="8"/>
      <c r="BQM67" s="8"/>
      <c r="BQN67" s="8"/>
      <c r="BQO67" s="8"/>
      <c r="BQP67" s="8"/>
      <c r="BQQ67" s="8"/>
      <c r="BQR67" s="8"/>
      <c r="BQS67" s="8"/>
      <c r="BQT67" s="8"/>
      <c r="BQU67" s="8"/>
      <c r="BQV67" s="8"/>
      <c r="BQW67" s="8"/>
      <c r="BQX67" s="8"/>
      <c r="BQY67" s="8"/>
      <c r="BQZ67" s="8"/>
      <c r="BRA67" s="8"/>
      <c r="BRB67" s="8"/>
      <c r="BRC67" s="8"/>
      <c r="BRD67" s="8"/>
      <c r="BRE67" s="8"/>
      <c r="BRF67" s="8"/>
      <c r="BRG67" s="8"/>
      <c r="BRH67" s="8"/>
      <c r="BRI67" s="8"/>
      <c r="BRJ67" s="8"/>
      <c r="BRK67" s="8"/>
      <c r="BRL67" s="8"/>
      <c r="BRM67" s="8"/>
      <c r="BRN67" s="8"/>
      <c r="BRO67" s="8"/>
      <c r="BRP67" s="8"/>
      <c r="BRQ67" s="8"/>
      <c r="BRR67" s="8"/>
      <c r="BRS67" s="8"/>
      <c r="BRT67" s="8"/>
      <c r="BRU67" s="8"/>
      <c r="BRV67" s="8"/>
      <c r="BRW67" s="8"/>
      <c r="BRX67" s="8"/>
      <c r="BRY67" s="8"/>
      <c r="BRZ67" s="8"/>
      <c r="BSA67" s="8"/>
      <c r="BSB67" s="8"/>
      <c r="BSC67" s="8"/>
      <c r="BSD67" s="8"/>
      <c r="BSE67" s="8"/>
      <c r="BSF67" s="8"/>
      <c r="BSG67" s="8"/>
      <c r="BSH67" s="8"/>
      <c r="BSI67" s="8"/>
      <c r="BSJ67" s="8"/>
      <c r="BSK67" s="8"/>
      <c r="BSL67" s="8"/>
      <c r="BSM67" s="8"/>
      <c r="BSN67" s="8"/>
      <c r="BSO67" s="8"/>
      <c r="BSP67" s="8"/>
      <c r="BSQ67" s="8"/>
      <c r="BSR67" s="8"/>
      <c r="BSS67" s="8"/>
      <c r="BST67" s="8"/>
      <c r="BSU67" s="8"/>
      <c r="BSV67" s="8"/>
      <c r="BSW67" s="8"/>
      <c r="BSX67" s="8"/>
      <c r="BSY67" s="8"/>
      <c r="BSZ67" s="8"/>
      <c r="BTA67" s="8"/>
      <c r="BTB67" s="8"/>
      <c r="BTC67" s="8"/>
      <c r="BTD67" s="8"/>
      <c r="BTE67" s="8"/>
      <c r="BTF67" s="8"/>
      <c r="BTG67" s="8"/>
      <c r="BTH67" s="8"/>
      <c r="BTI67" s="8"/>
      <c r="BTJ67" s="8"/>
      <c r="BTK67" s="8"/>
      <c r="BTL67" s="8"/>
      <c r="BTM67" s="8"/>
      <c r="BTN67" s="8"/>
      <c r="BTO67" s="8"/>
      <c r="BTP67" s="8"/>
      <c r="BTQ67" s="8"/>
      <c r="BTR67" s="8"/>
      <c r="BTS67" s="8"/>
      <c r="BTT67" s="8"/>
      <c r="BTU67" s="8"/>
      <c r="BTV67" s="8"/>
      <c r="BTW67" s="8"/>
      <c r="BTX67" s="8"/>
      <c r="BTY67" s="8"/>
      <c r="BTZ67" s="8"/>
      <c r="BUA67" s="8"/>
      <c r="BUB67" s="8"/>
      <c r="BUC67" s="8"/>
      <c r="BUD67" s="8"/>
      <c r="BUE67" s="8"/>
      <c r="BUF67" s="8"/>
      <c r="BUG67" s="8"/>
      <c r="BUH67" s="8"/>
      <c r="BUI67" s="8"/>
      <c r="BUJ67" s="8"/>
      <c r="BUK67" s="8"/>
      <c r="BUL67" s="8"/>
      <c r="BUM67" s="8"/>
      <c r="BUN67" s="8"/>
      <c r="BUO67" s="8"/>
      <c r="BUP67" s="8"/>
      <c r="BUQ67" s="8"/>
      <c r="BUR67" s="8"/>
      <c r="BUS67" s="8"/>
      <c r="BUT67" s="8"/>
      <c r="BUU67" s="8"/>
      <c r="BUV67" s="8"/>
      <c r="BUW67" s="8"/>
      <c r="BUX67" s="8"/>
      <c r="BUY67" s="8"/>
      <c r="BUZ67" s="8"/>
      <c r="BVA67" s="8"/>
      <c r="BVB67" s="8"/>
      <c r="BVC67" s="8"/>
      <c r="BVD67" s="8"/>
      <c r="BVE67" s="8"/>
      <c r="BVF67" s="8"/>
      <c r="BVG67" s="8"/>
      <c r="BVH67" s="8"/>
      <c r="BVI67" s="8"/>
      <c r="BVJ67" s="8"/>
      <c r="BVK67" s="8"/>
      <c r="BVL67" s="8"/>
      <c r="BVM67" s="8"/>
      <c r="BVN67" s="8"/>
      <c r="BVO67" s="8"/>
      <c r="BVP67" s="8"/>
      <c r="BVQ67" s="8"/>
      <c r="BVR67" s="8"/>
      <c r="BVS67" s="8"/>
      <c r="BVT67" s="8"/>
      <c r="BVU67" s="8"/>
      <c r="BVV67" s="8"/>
      <c r="BVW67" s="8"/>
      <c r="BVX67" s="8"/>
      <c r="BVY67" s="8"/>
      <c r="BVZ67" s="8"/>
      <c r="BWA67" s="8"/>
      <c r="BWB67" s="8"/>
      <c r="BWC67" s="8"/>
      <c r="BWD67" s="8"/>
      <c r="BWE67" s="8"/>
      <c r="BWF67" s="8"/>
      <c r="BWG67" s="8"/>
      <c r="BWH67" s="8"/>
      <c r="BWI67" s="8"/>
      <c r="BWJ67" s="8"/>
      <c r="BWK67" s="8"/>
      <c r="BWL67" s="8"/>
      <c r="BWM67" s="8"/>
      <c r="BWN67" s="8"/>
      <c r="BWO67" s="8"/>
      <c r="BWP67" s="8"/>
      <c r="BWQ67" s="8"/>
      <c r="BWR67" s="8"/>
      <c r="BWS67" s="8"/>
      <c r="BWT67" s="8"/>
      <c r="BWU67" s="8"/>
      <c r="BWV67" s="8"/>
      <c r="BWW67" s="8"/>
      <c r="BWX67" s="8"/>
      <c r="BWY67" s="8"/>
      <c r="BWZ67" s="8"/>
      <c r="BXA67" s="8"/>
      <c r="BXB67" s="8"/>
      <c r="BXC67" s="8"/>
      <c r="BXD67" s="8"/>
      <c r="BXE67" s="8"/>
      <c r="BXF67" s="8"/>
      <c r="BXG67" s="8"/>
      <c r="BXH67" s="8"/>
      <c r="BXI67" s="8"/>
      <c r="BXJ67" s="8"/>
      <c r="BXK67" s="8"/>
      <c r="BXL67" s="8"/>
      <c r="BXM67" s="8"/>
      <c r="BXN67" s="8"/>
      <c r="BXO67" s="8"/>
      <c r="BXP67" s="8"/>
      <c r="BXQ67" s="8"/>
      <c r="BXR67" s="8"/>
      <c r="BXS67" s="8"/>
      <c r="BXT67" s="8"/>
      <c r="BXU67" s="8"/>
      <c r="BXV67" s="8"/>
      <c r="BXW67" s="8"/>
      <c r="BXX67" s="8"/>
      <c r="BXY67" s="8"/>
      <c r="BXZ67" s="8"/>
      <c r="BYA67" s="8"/>
      <c r="BYB67" s="8"/>
      <c r="BYC67" s="8"/>
      <c r="BYD67" s="8"/>
      <c r="BYE67" s="8"/>
      <c r="BYF67" s="8"/>
      <c r="BYG67" s="8"/>
      <c r="BYH67" s="8"/>
      <c r="BYI67" s="8"/>
      <c r="BYJ67" s="8"/>
      <c r="BYK67" s="8"/>
      <c r="BYL67" s="8"/>
      <c r="BYM67" s="8"/>
      <c r="BYN67" s="8"/>
      <c r="BYO67" s="8"/>
      <c r="BYP67" s="8"/>
      <c r="BYQ67" s="8"/>
      <c r="BYR67" s="8"/>
      <c r="BYS67" s="8"/>
      <c r="BYT67" s="8"/>
      <c r="BYU67" s="8"/>
      <c r="BYV67" s="8"/>
      <c r="BYW67" s="8"/>
      <c r="BYX67" s="8"/>
      <c r="BYY67" s="8"/>
      <c r="BYZ67" s="8"/>
      <c r="BZA67" s="8"/>
      <c r="BZB67" s="8"/>
      <c r="BZC67" s="8"/>
      <c r="BZD67" s="8"/>
      <c r="BZE67" s="8"/>
      <c r="BZF67" s="8"/>
      <c r="BZG67" s="8"/>
      <c r="BZH67" s="8"/>
      <c r="BZI67" s="8"/>
      <c r="BZJ67" s="8"/>
      <c r="BZK67" s="8"/>
      <c r="BZL67" s="8"/>
      <c r="BZM67" s="8"/>
      <c r="BZN67" s="8"/>
      <c r="BZO67" s="8"/>
      <c r="BZP67" s="8"/>
      <c r="BZQ67" s="8"/>
      <c r="BZR67" s="8"/>
      <c r="BZS67" s="8"/>
      <c r="BZT67" s="8"/>
      <c r="BZU67" s="8"/>
      <c r="BZV67" s="8"/>
      <c r="BZW67" s="8"/>
      <c r="BZX67" s="8"/>
      <c r="BZY67" s="8"/>
      <c r="BZZ67" s="8"/>
      <c r="CAA67" s="8"/>
      <c r="CAB67" s="8"/>
      <c r="CAC67" s="8"/>
      <c r="CAD67" s="8"/>
      <c r="CAE67" s="8"/>
      <c r="CAF67" s="8"/>
      <c r="CAG67" s="8"/>
      <c r="CAH67" s="8"/>
      <c r="CAI67" s="8"/>
      <c r="CAJ67" s="8"/>
      <c r="CAK67" s="8"/>
      <c r="CAL67" s="8"/>
      <c r="CAM67" s="8"/>
      <c r="CAN67" s="8"/>
      <c r="CAO67" s="8"/>
      <c r="CAP67" s="8"/>
      <c r="CAQ67" s="8"/>
      <c r="CAR67" s="8"/>
      <c r="CAS67" s="8"/>
      <c r="CAT67" s="8"/>
      <c r="CAU67" s="8"/>
      <c r="CAV67" s="8"/>
      <c r="CAW67" s="8"/>
      <c r="CAX67" s="8"/>
      <c r="CAY67" s="8"/>
      <c r="CAZ67" s="8"/>
      <c r="CBA67" s="8"/>
      <c r="CBB67" s="8"/>
      <c r="CBC67" s="8"/>
      <c r="CBD67" s="8"/>
      <c r="CBE67" s="8"/>
      <c r="CBF67" s="8"/>
      <c r="CBG67" s="8"/>
      <c r="CBH67" s="8"/>
      <c r="CBI67" s="8"/>
      <c r="CBJ67" s="8"/>
      <c r="CBK67" s="8"/>
      <c r="CBL67" s="8"/>
      <c r="CBM67" s="8"/>
      <c r="CBN67" s="8"/>
      <c r="CBO67" s="8"/>
      <c r="CBP67" s="8"/>
      <c r="CBQ67" s="8"/>
      <c r="CBR67" s="8"/>
      <c r="CBS67" s="8"/>
      <c r="CBT67" s="8"/>
      <c r="CBU67" s="8"/>
      <c r="CBV67" s="8"/>
      <c r="CBW67" s="8"/>
      <c r="CBX67" s="8"/>
      <c r="CBY67" s="8"/>
      <c r="CBZ67" s="8"/>
      <c r="CCA67" s="8"/>
      <c r="CCB67" s="8"/>
      <c r="CCC67" s="8"/>
      <c r="CCD67" s="8"/>
      <c r="CCE67" s="8"/>
      <c r="CCF67" s="8"/>
      <c r="CCG67" s="8"/>
      <c r="CCH67" s="8"/>
      <c r="CCI67" s="8"/>
      <c r="CCJ67" s="8"/>
      <c r="CCK67" s="8"/>
      <c r="CCL67" s="8"/>
      <c r="CCM67" s="8"/>
      <c r="CCN67" s="8"/>
      <c r="CCO67" s="8"/>
      <c r="CCP67" s="8"/>
      <c r="CCQ67" s="8"/>
      <c r="CCR67" s="8"/>
      <c r="CCS67" s="8"/>
      <c r="CCT67" s="8"/>
      <c r="CCU67" s="8"/>
      <c r="CCV67" s="8"/>
      <c r="CCW67" s="8"/>
      <c r="CCX67" s="8"/>
      <c r="CCY67" s="8"/>
      <c r="CCZ67" s="8"/>
      <c r="CDA67" s="8"/>
      <c r="CDB67" s="8"/>
      <c r="CDC67" s="8"/>
      <c r="CDD67" s="8"/>
      <c r="CDE67" s="8"/>
      <c r="CDF67" s="8"/>
      <c r="CDG67" s="8"/>
      <c r="CDH67" s="8"/>
      <c r="CDI67" s="8"/>
      <c r="CDJ67" s="8"/>
      <c r="CDK67" s="8"/>
      <c r="CDL67" s="8"/>
      <c r="CDM67" s="8"/>
      <c r="CDN67" s="8"/>
      <c r="CDO67" s="8"/>
      <c r="CDP67" s="8"/>
      <c r="CDQ67" s="8"/>
      <c r="CDR67" s="8"/>
      <c r="CDS67" s="8"/>
      <c r="CDT67" s="8"/>
      <c r="CDU67" s="8"/>
      <c r="CDV67" s="8"/>
      <c r="CDW67" s="8"/>
      <c r="CDX67" s="8"/>
      <c r="CDY67" s="8"/>
      <c r="CDZ67" s="8"/>
      <c r="CEA67" s="8"/>
      <c r="CEB67" s="8"/>
      <c r="CEC67" s="8"/>
      <c r="CED67" s="8"/>
      <c r="CEE67" s="8"/>
      <c r="CEF67" s="8"/>
      <c r="CEG67" s="8"/>
      <c r="CEH67" s="8"/>
      <c r="CEI67" s="8"/>
      <c r="CEJ67" s="8"/>
      <c r="CEK67" s="8"/>
      <c r="CEL67" s="8"/>
      <c r="CEM67" s="8"/>
      <c r="CEN67" s="8"/>
      <c r="CEO67" s="8"/>
      <c r="CEP67" s="8"/>
      <c r="CEQ67" s="8"/>
      <c r="CER67" s="8"/>
      <c r="CES67" s="8"/>
      <c r="CET67" s="8"/>
      <c r="CEU67" s="8"/>
      <c r="CEV67" s="8"/>
      <c r="CEW67" s="8"/>
      <c r="CEX67" s="8"/>
      <c r="CEY67" s="8"/>
      <c r="CEZ67" s="8"/>
      <c r="CFA67" s="8"/>
      <c r="CFB67" s="8"/>
      <c r="CFC67" s="8"/>
      <c r="CFD67" s="8"/>
      <c r="CFE67" s="8"/>
      <c r="CFF67" s="8"/>
      <c r="CFG67" s="8"/>
      <c r="CFH67" s="8"/>
      <c r="CFI67" s="8"/>
      <c r="CFJ67" s="8"/>
      <c r="CFK67" s="8"/>
      <c r="CFL67" s="8"/>
      <c r="CFM67" s="8"/>
      <c r="CFN67" s="8"/>
      <c r="CFO67" s="8"/>
      <c r="CFP67" s="8"/>
      <c r="CFQ67" s="8"/>
      <c r="CFR67" s="8"/>
      <c r="CFS67" s="8"/>
      <c r="CFT67" s="8"/>
      <c r="CFU67" s="8"/>
      <c r="CFV67" s="8"/>
      <c r="CFW67" s="8"/>
      <c r="CFX67" s="8"/>
      <c r="CFY67" s="8"/>
      <c r="CFZ67" s="8"/>
      <c r="CGA67" s="8"/>
      <c r="CGB67" s="8"/>
      <c r="CGC67" s="8"/>
      <c r="CGD67" s="8"/>
      <c r="CGE67" s="8"/>
      <c r="CGF67" s="8"/>
      <c r="CGG67" s="8"/>
      <c r="CGH67" s="8"/>
      <c r="CGI67" s="8"/>
      <c r="CGJ67" s="8"/>
      <c r="CGK67" s="8"/>
      <c r="CGL67" s="8"/>
      <c r="CGM67" s="8"/>
      <c r="CGN67" s="8"/>
      <c r="CGO67" s="8"/>
      <c r="CGP67" s="8"/>
      <c r="CGQ67" s="8"/>
      <c r="CGR67" s="8"/>
      <c r="CGS67" s="8"/>
      <c r="CGT67" s="8"/>
      <c r="CGU67" s="8"/>
      <c r="CGV67" s="8"/>
      <c r="CGW67" s="8"/>
      <c r="CGX67" s="8"/>
      <c r="CGY67" s="8"/>
      <c r="CGZ67" s="8"/>
      <c r="CHA67" s="8"/>
      <c r="CHB67" s="8"/>
      <c r="CHC67" s="8"/>
      <c r="CHD67" s="8"/>
      <c r="CHE67" s="8"/>
      <c r="CHF67" s="8"/>
      <c r="CHG67" s="8"/>
      <c r="CHH67" s="8"/>
      <c r="CHI67" s="8"/>
      <c r="CHJ67" s="8"/>
      <c r="CHK67" s="8"/>
      <c r="CHL67" s="8"/>
      <c r="CHM67" s="8"/>
      <c r="CHN67" s="8"/>
      <c r="CHO67" s="8"/>
      <c r="CHP67" s="8"/>
      <c r="CHQ67" s="8"/>
      <c r="CHR67" s="8"/>
      <c r="CHS67" s="8"/>
      <c r="CHT67" s="8"/>
      <c r="CHU67" s="8"/>
      <c r="CHV67" s="8"/>
      <c r="CHW67" s="8"/>
      <c r="CHX67" s="8"/>
      <c r="CHY67" s="8"/>
      <c r="CHZ67" s="8"/>
      <c r="CIA67" s="8"/>
      <c r="CIB67" s="8"/>
      <c r="CIC67" s="8"/>
      <c r="CID67" s="8"/>
      <c r="CIE67" s="8"/>
      <c r="CIF67" s="8"/>
      <c r="CIG67" s="8"/>
      <c r="CIH67" s="8"/>
      <c r="CII67" s="8"/>
      <c r="CIJ67" s="8"/>
      <c r="CIK67" s="8"/>
      <c r="CIL67" s="8"/>
      <c r="CIM67" s="8"/>
      <c r="CIN67" s="8"/>
      <c r="CIO67" s="8"/>
      <c r="CIP67" s="8"/>
      <c r="CIQ67" s="8"/>
      <c r="CIR67" s="8"/>
      <c r="CIS67" s="8"/>
      <c r="CIT67" s="8"/>
      <c r="CIU67" s="8"/>
      <c r="CIV67" s="8"/>
      <c r="CIW67" s="8"/>
      <c r="CIX67" s="8"/>
      <c r="CIY67" s="8"/>
      <c r="CIZ67" s="8"/>
      <c r="CJA67" s="8"/>
      <c r="CJB67" s="8"/>
      <c r="CJC67" s="8"/>
      <c r="CJD67" s="8"/>
      <c r="CJE67" s="8"/>
      <c r="CJF67" s="8"/>
      <c r="CJG67" s="8"/>
      <c r="CJH67" s="8"/>
      <c r="CJI67" s="8"/>
      <c r="CJJ67" s="8"/>
      <c r="CJK67" s="8"/>
      <c r="CJL67" s="8"/>
      <c r="CJM67" s="8"/>
      <c r="CJN67" s="8"/>
      <c r="CJO67" s="8"/>
      <c r="CJP67" s="8"/>
      <c r="CJQ67" s="8"/>
      <c r="CJR67" s="8"/>
      <c r="CJS67" s="8"/>
      <c r="CJT67" s="8"/>
      <c r="CJU67" s="8"/>
      <c r="CJV67" s="8"/>
      <c r="CJW67" s="8"/>
      <c r="CJX67" s="8"/>
      <c r="CJY67" s="8"/>
      <c r="CJZ67" s="8"/>
      <c r="CKA67" s="8"/>
      <c r="CKB67" s="8"/>
      <c r="CKC67" s="8"/>
      <c r="CKD67" s="8"/>
      <c r="CKE67" s="8"/>
      <c r="CKF67" s="8"/>
      <c r="CKG67" s="8"/>
      <c r="CKH67" s="8"/>
      <c r="CKI67" s="8"/>
      <c r="CKJ67" s="8"/>
      <c r="CKK67" s="8"/>
      <c r="CKL67" s="8"/>
      <c r="CKM67" s="8"/>
      <c r="CKN67" s="8"/>
      <c r="CKO67" s="8"/>
      <c r="CKP67" s="8"/>
      <c r="CKQ67" s="8"/>
      <c r="CKR67" s="8"/>
      <c r="CKS67" s="8"/>
      <c r="CKT67" s="8"/>
      <c r="CKU67" s="8"/>
      <c r="CKV67" s="8"/>
      <c r="CKW67" s="8"/>
      <c r="CKX67" s="8"/>
      <c r="CKY67" s="8"/>
      <c r="CKZ67" s="8"/>
      <c r="CLA67" s="8"/>
      <c r="CLB67" s="8"/>
      <c r="CLC67" s="8"/>
      <c r="CLD67" s="8"/>
      <c r="CLE67" s="8"/>
      <c r="CLF67" s="8"/>
      <c r="CLG67" s="8"/>
      <c r="CLH67" s="8"/>
      <c r="CLI67" s="8"/>
      <c r="CLJ67" s="8"/>
      <c r="CLK67" s="8"/>
      <c r="CLL67" s="8"/>
      <c r="CLM67" s="8"/>
      <c r="CLN67" s="8"/>
      <c r="CLO67" s="8"/>
      <c r="CLP67" s="8"/>
      <c r="CLQ67" s="8"/>
      <c r="CLR67" s="8"/>
      <c r="CLS67" s="8"/>
      <c r="CLT67" s="8"/>
      <c r="CLU67" s="8"/>
      <c r="CLV67" s="8"/>
      <c r="CLW67" s="8"/>
      <c r="CLX67" s="8"/>
      <c r="CLY67" s="8"/>
      <c r="CLZ67" s="8"/>
      <c r="CMA67" s="8"/>
      <c r="CMB67" s="8"/>
      <c r="CMC67" s="8"/>
      <c r="CMD67" s="8"/>
      <c r="CME67" s="8"/>
      <c r="CMF67" s="8"/>
      <c r="CMG67" s="8"/>
      <c r="CMH67" s="8"/>
      <c r="CMI67" s="8"/>
      <c r="CMJ67" s="8"/>
      <c r="CMK67" s="8"/>
      <c r="CML67" s="8"/>
      <c r="CMM67" s="8"/>
      <c r="CMN67" s="8"/>
      <c r="CMO67" s="8"/>
      <c r="CMP67" s="8"/>
      <c r="CMQ67" s="8"/>
      <c r="CMR67" s="8"/>
      <c r="CMS67" s="8"/>
      <c r="CMT67" s="8"/>
      <c r="CMU67" s="8"/>
      <c r="CMV67" s="8"/>
      <c r="CMW67" s="8"/>
      <c r="CMX67" s="8"/>
      <c r="CMY67" s="8"/>
      <c r="CMZ67" s="8"/>
      <c r="CNA67" s="8"/>
      <c r="CNB67" s="8"/>
      <c r="CNC67" s="8"/>
      <c r="CND67" s="8"/>
      <c r="CNE67" s="8"/>
      <c r="CNF67" s="8"/>
      <c r="CNG67" s="8"/>
      <c r="CNH67" s="8"/>
      <c r="CNI67" s="8"/>
      <c r="CNJ67" s="8"/>
      <c r="CNK67" s="8"/>
      <c r="CNL67" s="8"/>
      <c r="CNM67" s="8"/>
      <c r="CNN67" s="8"/>
      <c r="CNO67" s="8"/>
      <c r="CNP67" s="8"/>
      <c r="CNQ67" s="8"/>
      <c r="CNR67" s="8"/>
      <c r="CNS67" s="8"/>
      <c r="CNT67" s="8"/>
      <c r="CNU67" s="8"/>
      <c r="CNV67" s="8"/>
      <c r="CNW67" s="8"/>
      <c r="CNX67" s="8"/>
      <c r="CNY67" s="8"/>
      <c r="CNZ67" s="8"/>
      <c r="COA67" s="8"/>
      <c r="COB67" s="8"/>
      <c r="COC67" s="8"/>
      <c r="COD67" s="8"/>
      <c r="COE67" s="8"/>
      <c r="COF67" s="8"/>
      <c r="COG67" s="8"/>
      <c r="COH67" s="8"/>
      <c r="COI67" s="8"/>
      <c r="COJ67" s="8"/>
      <c r="COK67" s="8"/>
      <c r="COL67" s="8"/>
      <c r="COM67" s="8"/>
      <c r="CON67" s="8"/>
      <c r="COO67" s="8"/>
      <c r="COP67" s="8"/>
      <c r="COQ67" s="8"/>
      <c r="COR67" s="8"/>
      <c r="COS67" s="8"/>
      <c r="COT67" s="8"/>
      <c r="COU67" s="8"/>
      <c r="COV67" s="8"/>
      <c r="COW67" s="8"/>
      <c r="COX67" s="8"/>
      <c r="COY67" s="8"/>
      <c r="COZ67" s="8"/>
      <c r="CPA67" s="8"/>
      <c r="CPB67" s="8"/>
      <c r="CPC67" s="8"/>
      <c r="CPD67" s="8"/>
      <c r="CPE67" s="8"/>
      <c r="CPF67" s="8"/>
      <c r="CPG67" s="8"/>
      <c r="CPH67" s="8"/>
      <c r="CPI67" s="8"/>
      <c r="CPJ67" s="8"/>
      <c r="CPK67" s="8"/>
      <c r="CPL67" s="8"/>
      <c r="CPM67" s="8"/>
      <c r="CPN67" s="8"/>
      <c r="CPO67" s="8"/>
      <c r="CPP67" s="8"/>
      <c r="CPQ67" s="8"/>
      <c r="CPR67" s="8"/>
      <c r="CPS67" s="8"/>
      <c r="CPT67" s="8"/>
      <c r="CPU67" s="8"/>
      <c r="CPV67" s="8"/>
      <c r="CPW67" s="8"/>
      <c r="CPX67" s="8"/>
      <c r="CPY67" s="8"/>
      <c r="CPZ67" s="8"/>
      <c r="CQA67" s="8"/>
      <c r="CQB67" s="8"/>
      <c r="CQC67" s="8"/>
      <c r="CQD67" s="8"/>
      <c r="CQE67" s="8"/>
      <c r="CQF67" s="8"/>
      <c r="CQG67" s="8"/>
      <c r="CQH67" s="8"/>
      <c r="CQI67" s="8"/>
      <c r="CQJ67" s="8"/>
      <c r="CQK67" s="8"/>
      <c r="CQL67" s="8"/>
      <c r="CQM67" s="8"/>
      <c r="CQN67" s="8"/>
      <c r="CQO67" s="8"/>
      <c r="CQP67" s="8"/>
      <c r="CQQ67" s="8"/>
      <c r="CQR67" s="8"/>
      <c r="CQS67" s="8"/>
      <c r="CQT67" s="8"/>
      <c r="CQU67" s="8"/>
      <c r="CQV67" s="8"/>
      <c r="CQW67" s="8"/>
      <c r="CQX67" s="8"/>
      <c r="CQY67" s="8"/>
      <c r="CQZ67" s="8"/>
      <c r="CRA67" s="8"/>
      <c r="CRB67" s="8"/>
      <c r="CRC67" s="8"/>
      <c r="CRD67" s="8"/>
      <c r="CRE67" s="8"/>
      <c r="CRF67" s="8"/>
      <c r="CRG67" s="8"/>
      <c r="CRH67" s="8"/>
      <c r="CRI67" s="8"/>
      <c r="CRJ67" s="8"/>
      <c r="CRK67" s="8"/>
      <c r="CRL67" s="8"/>
      <c r="CRM67" s="8"/>
      <c r="CRN67" s="8"/>
      <c r="CRO67" s="8"/>
      <c r="CRP67" s="8"/>
      <c r="CRQ67" s="8"/>
      <c r="CRR67" s="8"/>
      <c r="CRS67" s="8"/>
      <c r="CRT67" s="8"/>
      <c r="CRU67" s="8"/>
      <c r="CRV67" s="8"/>
      <c r="CRW67" s="8"/>
      <c r="CRX67" s="8"/>
      <c r="CRY67" s="8"/>
      <c r="CRZ67" s="8"/>
      <c r="CSA67" s="8"/>
      <c r="CSB67" s="8"/>
      <c r="CSC67" s="8"/>
      <c r="CSD67" s="8"/>
      <c r="CSE67" s="8"/>
      <c r="CSF67" s="8"/>
      <c r="CSG67" s="8"/>
      <c r="CSH67" s="8"/>
      <c r="CSI67" s="8"/>
      <c r="CSJ67" s="8"/>
      <c r="CSK67" s="8"/>
      <c r="CSL67" s="8"/>
      <c r="CSM67" s="8"/>
      <c r="CSN67" s="8"/>
      <c r="CSO67" s="8"/>
      <c r="CSP67" s="8"/>
      <c r="CSQ67" s="8"/>
      <c r="CSR67" s="8"/>
      <c r="CSS67" s="8"/>
      <c r="CST67" s="8"/>
      <c r="CSU67" s="8"/>
      <c r="CSV67" s="8"/>
      <c r="CSW67" s="8"/>
      <c r="CSX67" s="8"/>
      <c r="CSY67" s="8"/>
      <c r="CSZ67" s="8"/>
      <c r="CTA67" s="8"/>
      <c r="CTB67" s="8"/>
      <c r="CTC67" s="8"/>
      <c r="CTD67" s="8"/>
      <c r="CTE67" s="8"/>
      <c r="CTF67" s="8"/>
      <c r="CTG67" s="8"/>
      <c r="CTH67" s="8"/>
      <c r="CTI67" s="8"/>
      <c r="CTJ67" s="8"/>
      <c r="CTK67" s="8"/>
      <c r="CTL67" s="8"/>
      <c r="CTM67" s="8"/>
      <c r="CTN67" s="8"/>
      <c r="CTO67" s="8"/>
      <c r="CTP67" s="8"/>
      <c r="CTQ67" s="8"/>
      <c r="CTR67" s="8"/>
      <c r="CTS67" s="8"/>
      <c r="CTT67" s="8"/>
      <c r="CTU67" s="8"/>
      <c r="CTV67" s="8"/>
      <c r="CTW67" s="8"/>
      <c r="CTX67" s="8"/>
      <c r="CTY67" s="8"/>
      <c r="CTZ67" s="8"/>
      <c r="CUA67" s="8"/>
      <c r="CUB67" s="8"/>
      <c r="CUC67" s="8"/>
      <c r="CUD67" s="8"/>
      <c r="CUE67" s="8"/>
      <c r="CUF67" s="8"/>
      <c r="CUG67" s="8"/>
      <c r="CUH67" s="8"/>
      <c r="CUI67" s="8"/>
      <c r="CUJ67" s="8"/>
      <c r="CUK67" s="8"/>
      <c r="CUL67" s="8"/>
      <c r="CUM67" s="8"/>
      <c r="CUN67" s="8"/>
      <c r="CUO67" s="8"/>
      <c r="CUP67" s="8"/>
      <c r="CUQ67" s="8"/>
      <c r="CUR67" s="8"/>
    </row>
    <row r="68" spans="1:2592" ht="25.5" customHeight="1" x14ac:dyDescent="0.25">
      <c r="A68" s="199"/>
      <c r="B68" s="189"/>
      <c r="C68" s="189"/>
      <c r="D68" s="189"/>
      <c r="E68" s="188"/>
      <c r="F68" s="112" t="s">
        <v>202</v>
      </c>
      <c r="G68" s="112" t="s">
        <v>197</v>
      </c>
      <c r="H68" s="213"/>
      <c r="I68" s="65" t="s">
        <v>171</v>
      </c>
      <c r="J68" s="111" t="s">
        <v>198</v>
      </c>
      <c r="K68" s="170"/>
      <c r="L68" s="170"/>
      <c r="M68" s="174"/>
      <c r="N68" s="174"/>
      <c r="O68" s="174"/>
      <c r="P68" s="174"/>
      <c r="Q68" s="106" t="s">
        <v>198</v>
      </c>
      <c r="R68" s="90">
        <v>160</v>
      </c>
      <c r="S68" s="127">
        <v>93</v>
      </c>
      <c r="T68" s="128">
        <f>S68/R68</f>
        <v>0.58125000000000004</v>
      </c>
      <c r="U68" s="92"/>
      <c r="V68" s="143"/>
      <c r="W68" s="207"/>
      <c r="X68" s="315"/>
      <c r="Y68" s="275"/>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c r="VU68" s="8"/>
      <c r="VV68" s="8"/>
      <c r="VW68" s="8"/>
      <c r="VX68" s="8"/>
      <c r="VY68" s="8"/>
      <c r="VZ68" s="8"/>
      <c r="WA68" s="8"/>
      <c r="WB68" s="8"/>
      <c r="WC68" s="8"/>
      <c r="WD68" s="8"/>
      <c r="WE68" s="8"/>
      <c r="WF68" s="8"/>
      <c r="WG68" s="8"/>
      <c r="WH68" s="8"/>
      <c r="WI68" s="8"/>
      <c r="WJ68" s="8"/>
      <c r="WK68" s="8"/>
      <c r="WL68" s="8"/>
      <c r="WM68" s="8"/>
      <c r="WN68" s="8"/>
      <c r="WO68" s="8"/>
      <c r="WP68" s="8"/>
      <c r="WQ68" s="8"/>
      <c r="WR68" s="8"/>
      <c r="WS68" s="8"/>
      <c r="WT68" s="8"/>
      <c r="WU68" s="8"/>
      <c r="WV68" s="8"/>
      <c r="WW68" s="8"/>
      <c r="WX68" s="8"/>
      <c r="WY68" s="8"/>
      <c r="WZ68" s="8"/>
      <c r="XA68" s="8"/>
      <c r="XB68" s="8"/>
      <c r="XC68" s="8"/>
      <c r="XD68" s="8"/>
      <c r="XE68" s="8"/>
      <c r="XF68" s="8"/>
      <c r="XG68" s="8"/>
      <c r="XH68" s="8"/>
      <c r="XI68" s="8"/>
      <c r="XJ68" s="8"/>
      <c r="XK68" s="8"/>
      <c r="XL68" s="8"/>
      <c r="XM68" s="8"/>
      <c r="XN68" s="8"/>
      <c r="XO68" s="8"/>
      <c r="XP68" s="8"/>
      <c r="XQ68" s="8"/>
      <c r="XR68" s="8"/>
      <c r="XS68" s="8"/>
      <c r="XT68" s="8"/>
      <c r="XU68" s="8"/>
      <c r="XV68" s="8"/>
      <c r="XW68" s="8"/>
      <c r="XX68" s="8"/>
      <c r="XY68" s="8"/>
      <c r="XZ68" s="8"/>
      <c r="YA68" s="8"/>
      <c r="YB68" s="8"/>
      <c r="YC68" s="8"/>
      <c r="YD68" s="8"/>
      <c r="YE68" s="8"/>
      <c r="YF68" s="8"/>
      <c r="YG68" s="8"/>
      <c r="YH68" s="8"/>
      <c r="YI68" s="8"/>
      <c r="YJ68" s="8"/>
      <c r="YK68" s="8"/>
      <c r="YL68" s="8"/>
      <c r="YM68" s="8"/>
      <c r="YN68" s="8"/>
      <c r="YO68" s="8"/>
      <c r="YP68" s="8"/>
      <c r="YQ68" s="8"/>
      <c r="YR68" s="8"/>
      <c r="YS68" s="8"/>
      <c r="YT68" s="8"/>
      <c r="YU68" s="8"/>
      <c r="YV68" s="8"/>
      <c r="YW68" s="8"/>
      <c r="YX68" s="8"/>
      <c r="YY68" s="8"/>
      <c r="YZ68" s="8"/>
      <c r="ZA68" s="8"/>
      <c r="ZB68" s="8"/>
      <c r="ZC68" s="8"/>
      <c r="ZD68" s="8"/>
      <c r="ZE68" s="8"/>
      <c r="ZF68" s="8"/>
      <c r="ZG68" s="8"/>
      <c r="ZH68" s="8"/>
      <c r="ZI68" s="8"/>
      <c r="ZJ68" s="8"/>
      <c r="ZK68" s="8"/>
      <c r="ZL68" s="8"/>
      <c r="ZM68" s="8"/>
      <c r="ZN68" s="8"/>
      <c r="ZO68" s="8"/>
      <c r="ZP68" s="8"/>
      <c r="ZQ68" s="8"/>
      <c r="ZR68" s="8"/>
      <c r="ZS68" s="8"/>
      <c r="ZT68" s="8"/>
      <c r="ZU68" s="8"/>
      <c r="ZV68" s="8"/>
      <c r="ZW68" s="8"/>
      <c r="ZX68" s="8"/>
      <c r="ZY68" s="8"/>
      <c r="ZZ68" s="8"/>
      <c r="AAA68" s="8"/>
      <c r="AAB68" s="8"/>
      <c r="AAC68" s="8"/>
      <c r="AAD68" s="8"/>
      <c r="AAE68" s="8"/>
      <c r="AAF68" s="8"/>
      <c r="AAG68" s="8"/>
      <c r="AAH68" s="8"/>
      <c r="AAI68" s="8"/>
      <c r="AAJ68" s="8"/>
      <c r="AAK68" s="8"/>
      <c r="AAL68" s="8"/>
      <c r="AAM68" s="8"/>
      <c r="AAN68" s="8"/>
      <c r="AAO68" s="8"/>
      <c r="AAP68" s="8"/>
      <c r="AAQ68" s="8"/>
      <c r="AAR68" s="8"/>
      <c r="AAS68" s="8"/>
      <c r="AAT68" s="8"/>
      <c r="AAU68" s="8"/>
      <c r="AAV68" s="8"/>
      <c r="AAW68" s="8"/>
      <c r="AAX68" s="8"/>
      <c r="AAY68" s="8"/>
      <c r="AAZ68" s="8"/>
      <c r="ABA68" s="8"/>
      <c r="ABB68" s="8"/>
      <c r="ABC68" s="8"/>
      <c r="ABD68" s="8"/>
      <c r="ABE68" s="8"/>
      <c r="ABF68" s="8"/>
      <c r="ABG68" s="8"/>
      <c r="ABH68" s="8"/>
      <c r="ABI68" s="8"/>
      <c r="ABJ68" s="8"/>
      <c r="ABK68" s="8"/>
      <c r="ABL68" s="8"/>
      <c r="ABM68" s="8"/>
      <c r="ABN68" s="8"/>
      <c r="ABO68" s="8"/>
      <c r="ABP68" s="8"/>
      <c r="ABQ68" s="8"/>
      <c r="ABR68" s="8"/>
      <c r="ABS68" s="8"/>
      <c r="ABT68" s="8"/>
      <c r="ABU68" s="8"/>
      <c r="ABV68" s="8"/>
      <c r="ABW68" s="8"/>
      <c r="ABX68" s="8"/>
      <c r="ABY68" s="8"/>
      <c r="ABZ68" s="8"/>
      <c r="ACA68" s="8"/>
      <c r="ACB68" s="8"/>
      <c r="ACC68" s="8"/>
      <c r="ACD68" s="8"/>
      <c r="ACE68" s="8"/>
      <c r="ACF68" s="8"/>
      <c r="ACG68" s="8"/>
      <c r="ACH68" s="8"/>
      <c r="ACI68" s="8"/>
      <c r="ACJ68" s="8"/>
      <c r="ACK68" s="8"/>
      <c r="ACL68" s="8"/>
      <c r="ACM68" s="8"/>
      <c r="ACN68" s="8"/>
      <c r="ACO68" s="8"/>
      <c r="ACP68" s="8"/>
      <c r="ACQ68" s="8"/>
      <c r="ACR68" s="8"/>
      <c r="ACS68" s="8"/>
      <c r="ACT68" s="8"/>
      <c r="ACU68" s="8"/>
      <c r="ACV68" s="8"/>
      <c r="ACW68" s="8"/>
      <c r="ACX68" s="8"/>
      <c r="ACY68" s="8"/>
      <c r="ACZ68" s="8"/>
      <c r="ADA68" s="8"/>
      <c r="ADB68" s="8"/>
      <c r="ADC68" s="8"/>
      <c r="ADD68" s="8"/>
      <c r="ADE68" s="8"/>
      <c r="ADF68" s="8"/>
      <c r="ADG68" s="8"/>
      <c r="ADH68" s="8"/>
      <c r="ADI68" s="8"/>
      <c r="ADJ68" s="8"/>
      <c r="ADK68" s="8"/>
      <c r="ADL68" s="8"/>
      <c r="ADM68" s="8"/>
      <c r="ADN68" s="8"/>
      <c r="ADO68" s="8"/>
      <c r="ADP68" s="8"/>
      <c r="ADQ68" s="8"/>
      <c r="ADR68" s="8"/>
      <c r="ADS68" s="8"/>
      <c r="ADT68" s="8"/>
      <c r="ADU68" s="8"/>
      <c r="ADV68" s="8"/>
      <c r="ADW68" s="8"/>
      <c r="ADX68" s="8"/>
      <c r="ADY68" s="8"/>
      <c r="ADZ68" s="8"/>
      <c r="AEA68" s="8"/>
      <c r="AEB68" s="8"/>
      <c r="AEC68" s="8"/>
      <c r="AED68" s="8"/>
      <c r="AEE68" s="8"/>
      <c r="AEF68" s="8"/>
      <c r="AEG68" s="8"/>
      <c r="AEH68" s="8"/>
      <c r="AEI68" s="8"/>
      <c r="AEJ68" s="8"/>
      <c r="AEK68" s="8"/>
      <c r="AEL68" s="8"/>
      <c r="AEM68" s="8"/>
      <c r="AEN68" s="8"/>
      <c r="AEO68" s="8"/>
      <c r="AEP68" s="8"/>
      <c r="AEQ68" s="8"/>
      <c r="AER68" s="8"/>
      <c r="AES68" s="8"/>
      <c r="AET68" s="8"/>
      <c r="AEU68" s="8"/>
      <c r="AEV68" s="8"/>
      <c r="AEW68" s="8"/>
      <c r="AEX68" s="8"/>
      <c r="AEY68" s="8"/>
      <c r="AEZ68" s="8"/>
      <c r="AFA68" s="8"/>
      <c r="AFB68" s="8"/>
      <c r="AFC68" s="8"/>
      <c r="AFD68" s="8"/>
      <c r="AFE68" s="8"/>
      <c r="AFF68" s="8"/>
      <c r="AFG68" s="8"/>
      <c r="AFH68" s="8"/>
      <c r="AFI68" s="8"/>
      <c r="AFJ68" s="8"/>
      <c r="AFK68" s="8"/>
      <c r="AFL68" s="8"/>
      <c r="AFM68" s="8"/>
      <c r="AFN68" s="8"/>
      <c r="AFO68" s="8"/>
      <c r="AFP68" s="8"/>
      <c r="AFQ68" s="8"/>
      <c r="AFR68" s="8"/>
      <c r="AFS68" s="8"/>
      <c r="AFT68" s="8"/>
      <c r="AFU68" s="8"/>
      <c r="AFV68" s="8"/>
      <c r="AFW68" s="8"/>
      <c r="AFX68" s="8"/>
      <c r="AFY68" s="8"/>
      <c r="AFZ68" s="8"/>
      <c r="AGA68" s="8"/>
      <c r="AGB68" s="8"/>
      <c r="AGC68" s="8"/>
      <c r="AGD68" s="8"/>
      <c r="AGE68" s="8"/>
      <c r="AGF68" s="8"/>
      <c r="AGG68" s="8"/>
      <c r="AGH68" s="8"/>
      <c r="AGI68" s="8"/>
      <c r="AGJ68" s="8"/>
      <c r="AGK68" s="8"/>
      <c r="AGL68" s="8"/>
      <c r="AGM68" s="8"/>
      <c r="AGN68" s="8"/>
      <c r="AGO68" s="8"/>
      <c r="AGP68" s="8"/>
      <c r="AGQ68" s="8"/>
      <c r="AGR68" s="8"/>
      <c r="AGS68" s="8"/>
      <c r="AGT68" s="8"/>
      <c r="AGU68" s="8"/>
      <c r="AGV68" s="8"/>
      <c r="AGW68" s="8"/>
      <c r="AGX68" s="8"/>
      <c r="AGY68" s="8"/>
      <c r="AGZ68" s="8"/>
      <c r="AHA68" s="8"/>
      <c r="AHB68" s="8"/>
      <c r="AHC68" s="8"/>
      <c r="AHD68" s="8"/>
      <c r="AHE68" s="8"/>
      <c r="AHF68" s="8"/>
      <c r="AHG68" s="8"/>
      <c r="AHH68" s="8"/>
      <c r="AHI68" s="8"/>
      <c r="AHJ68" s="8"/>
      <c r="AHK68" s="8"/>
      <c r="AHL68" s="8"/>
      <c r="AHM68" s="8"/>
      <c r="AHN68" s="8"/>
      <c r="AHO68" s="8"/>
      <c r="AHP68" s="8"/>
      <c r="AHQ68" s="8"/>
      <c r="AHR68" s="8"/>
      <c r="AHS68" s="8"/>
      <c r="AHT68" s="8"/>
      <c r="AHU68" s="8"/>
      <c r="AHV68" s="8"/>
      <c r="AHW68" s="8"/>
      <c r="AHX68" s="8"/>
      <c r="AHY68" s="8"/>
      <c r="AHZ68" s="8"/>
      <c r="AIA68" s="8"/>
      <c r="AIB68" s="8"/>
      <c r="AIC68" s="8"/>
      <c r="AID68" s="8"/>
      <c r="AIE68" s="8"/>
      <c r="AIF68" s="8"/>
      <c r="AIG68" s="8"/>
      <c r="AIH68" s="8"/>
      <c r="AII68" s="8"/>
      <c r="AIJ68" s="8"/>
      <c r="AIK68" s="8"/>
      <c r="AIL68" s="8"/>
      <c r="AIM68" s="8"/>
      <c r="AIN68" s="8"/>
      <c r="AIO68" s="8"/>
      <c r="AIP68" s="8"/>
      <c r="AIQ68" s="8"/>
      <c r="AIR68" s="8"/>
      <c r="AIS68" s="8"/>
      <c r="AIT68" s="8"/>
      <c r="AIU68" s="8"/>
      <c r="AIV68" s="8"/>
      <c r="AIW68" s="8"/>
      <c r="AIX68" s="8"/>
      <c r="AIY68" s="8"/>
      <c r="AIZ68" s="8"/>
      <c r="AJA68" s="8"/>
      <c r="AJB68" s="8"/>
      <c r="AJC68" s="8"/>
      <c r="AJD68" s="8"/>
      <c r="AJE68" s="8"/>
      <c r="AJF68" s="8"/>
      <c r="AJG68" s="8"/>
      <c r="AJH68" s="8"/>
      <c r="AJI68" s="8"/>
      <c r="AJJ68" s="8"/>
      <c r="AJK68" s="8"/>
      <c r="AJL68" s="8"/>
      <c r="AJM68" s="8"/>
      <c r="AJN68" s="8"/>
      <c r="AJO68" s="8"/>
      <c r="AJP68" s="8"/>
      <c r="AJQ68" s="8"/>
      <c r="AJR68" s="8"/>
      <c r="AJS68" s="8"/>
      <c r="AJT68" s="8"/>
      <c r="AJU68" s="8"/>
      <c r="AJV68" s="8"/>
      <c r="AJW68" s="8"/>
      <c r="AJX68" s="8"/>
      <c r="AJY68" s="8"/>
      <c r="AJZ68" s="8"/>
      <c r="AKA68" s="8"/>
      <c r="AKB68" s="8"/>
      <c r="AKC68" s="8"/>
      <c r="AKD68" s="8"/>
      <c r="AKE68" s="8"/>
      <c r="AKF68" s="8"/>
      <c r="AKG68" s="8"/>
      <c r="AKH68" s="8"/>
      <c r="AKI68" s="8"/>
      <c r="AKJ68" s="8"/>
      <c r="AKK68" s="8"/>
      <c r="AKL68" s="8"/>
      <c r="AKM68" s="8"/>
      <c r="AKN68" s="8"/>
      <c r="AKO68" s="8"/>
      <c r="AKP68" s="8"/>
      <c r="AKQ68" s="8"/>
      <c r="AKR68" s="8"/>
      <c r="AKS68" s="8"/>
      <c r="AKT68" s="8"/>
      <c r="AKU68" s="8"/>
      <c r="AKV68" s="8"/>
      <c r="AKW68" s="8"/>
      <c r="AKX68" s="8"/>
      <c r="AKY68" s="8"/>
      <c r="AKZ68" s="8"/>
      <c r="ALA68" s="8"/>
      <c r="ALB68" s="8"/>
      <c r="ALC68" s="8"/>
      <c r="ALD68" s="8"/>
      <c r="ALE68" s="8"/>
      <c r="ALF68" s="8"/>
      <c r="ALG68" s="8"/>
      <c r="ALH68" s="8"/>
      <c r="ALI68" s="8"/>
      <c r="ALJ68" s="8"/>
      <c r="ALK68" s="8"/>
      <c r="ALL68" s="8"/>
      <c r="ALM68" s="8"/>
      <c r="ALN68" s="8"/>
      <c r="ALO68" s="8"/>
      <c r="ALP68" s="8"/>
      <c r="ALQ68" s="8"/>
      <c r="ALR68" s="8"/>
      <c r="ALS68" s="8"/>
      <c r="ALT68" s="8"/>
      <c r="ALU68" s="8"/>
      <c r="ALV68" s="8"/>
      <c r="ALW68" s="8"/>
      <c r="ALX68" s="8"/>
      <c r="ALY68" s="8"/>
      <c r="ALZ68" s="8"/>
      <c r="AMA68" s="8"/>
      <c r="AMB68" s="8"/>
      <c r="AMC68" s="8"/>
      <c r="AMD68" s="8"/>
      <c r="AME68" s="8"/>
      <c r="AMF68" s="8"/>
      <c r="AMG68" s="8"/>
      <c r="AMH68" s="8"/>
      <c r="AMI68" s="8"/>
      <c r="AMJ68" s="8"/>
      <c r="AMK68" s="8"/>
      <c r="AML68" s="8"/>
      <c r="AMM68" s="8"/>
      <c r="AMN68" s="8"/>
      <c r="AMO68" s="8"/>
      <c r="AMP68" s="8"/>
      <c r="AMQ68" s="8"/>
      <c r="AMR68" s="8"/>
      <c r="AMS68" s="8"/>
      <c r="AMT68" s="8"/>
      <c r="AMU68" s="8"/>
      <c r="AMV68" s="8"/>
      <c r="AMW68" s="8"/>
      <c r="AMX68" s="8"/>
      <c r="AMY68" s="8"/>
      <c r="AMZ68" s="8"/>
      <c r="ANA68" s="8"/>
      <c r="ANB68" s="8"/>
      <c r="ANC68" s="8"/>
      <c r="AND68" s="8"/>
      <c r="ANE68" s="8"/>
      <c r="ANF68" s="8"/>
      <c r="ANG68" s="8"/>
      <c r="ANH68" s="8"/>
      <c r="ANI68" s="8"/>
      <c r="ANJ68" s="8"/>
      <c r="ANK68" s="8"/>
      <c r="ANL68" s="8"/>
      <c r="ANM68" s="8"/>
      <c r="ANN68" s="8"/>
      <c r="ANO68" s="8"/>
      <c r="ANP68" s="8"/>
      <c r="ANQ68" s="8"/>
      <c r="ANR68" s="8"/>
      <c r="ANS68" s="8"/>
      <c r="ANT68" s="8"/>
      <c r="ANU68" s="8"/>
      <c r="ANV68" s="8"/>
      <c r="ANW68" s="8"/>
      <c r="ANX68" s="8"/>
      <c r="ANY68" s="8"/>
      <c r="ANZ68" s="8"/>
      <c r="AOA68" s="8"/>
      <c r="AOB68" s="8"/>
      <c r="AOC68" s="8"/>
      <c r="AOD68" s="8"/>
      <c r="AOE68" s="8"/>
      <c r="AOF68" s="8"/>
      <c r="AOG68" s="8"/>
      <c r="AOH68" s="8"/>
      <c r="AOI68" s="8"/>
      <c r="AOJ68" s="8"/>
      <c r="AOK68" s="8"/>
      <c r="AOL68" s="8"/>
      <c r="AOM68" s="8"/>
      <c r="AON68" s="8"/>
      <c r="AOO68" s="8"/>
      <c r="AOP68" s="8"/>
      <c r="AOQ68" s="8"/>
      <c r="AOR68" s="8"/>
      <c r="AOS68" s="8"/>
      <c r="AOT68" s="8"/>
      <c r="AOU68" s="8"/>
      <c r="AOV68" s="8"/>
      <c r="AOW68" s="8"/>
      <c r="AOX68" s="8"/>
      <c r="AOY68" s="8"/>
      <c r="AOZ68" s="8"/>
      <c r="APA68" s="8"/>
      <c r="APB68" s="8"/>
      <c r="APC68" s="8"/>
      <c r="APD68" s="8"/>
      <c r="APE68" s="8"/>
      <c r="APF68" s="8"/>
      <c r="APG68" s="8"/>
      <c r="APH68" s="8"/>
      <c r="API68" s="8"/>
      <c r="APJ68" s="8"/>
      <c r="APK68" s="8"/>
      <c r="APL68" s="8"/>
      <c r="APM68" s="8"/>
      <c r="APN68" s="8"/>
      <c r="APO68" s="8"/>
      <c r="APP68" s="8"/>
      <c r="APQ68" s="8"/>
      <c r="APR68" s="8"/>
      <c r="APS68" s="8"/>
      <c r="APT68" s="8"/>
      <c r="APU68" s="8"/>
      <c r="APV68" s="8"/>
      <c r="APW68" s="8"/>
      <c r="APX68" s="8"/>
      <c r="APY68" s="8"/>
      <c r="APZ68" s="8"/>
      <c r="AQA68" s="8"/>
      <c r="AQB68" s="8"/>
      <c r="AQC68" s="8"/>
      <c r="AQD68" s="8"/>
      <c r="AQE68" s="8"/>
      <c r="AQF68" s="8"/>
      <c r="AQG68" s="8"/>
      <c r="AQH68" s="8"/>
      <c r="AQI68" s="8"/>
      <c r="AQJ68" s="8"/>
      <c r="AQK68" s="8"/>
      <c r="AQL68" s="8"/>
      <c r="AQM68" s="8"/>
      <c r="AQN68" s="8"/>
      <c r="AQO68" s="8"/>
      <c r="AQP68" s="8"/>
      <c r="AQQ68" s="8"/>
      <c r="AQR68" s="8"/>
      <c r="AQS68" s="8"/>
      <c r="AQT68" s="8"/>
      <c r="AQU68" s="8"/>
      <c r="AQV68" s="8"/>
      <c r="AQW68" s="8"/>
      <c r="AQX68" s="8"/>
      <c r="AQY68" s="8"/>
      <c r="AQZ68" s="8"/>
      <c r="ARA68" s="8"/>
      <c r="ARB68" s="8"/>
      <c r="ARC68" s="8"/>
      <c r="ARD68" s="8"/>
      <c r="ARE68" s="8"/>
      <c r="ARF68" s="8"/>
      <c r="ARG68" s="8"/>
      <c r="ARH68" s="8"/>
      <c r="ARI68" s="8"/>
      <c r="ARJ68" s="8"/>
      <c r="ARK68" s="8"/>
      <c r="ARL68" s="8"/>
      <c r="ARM68" s="8"/>
      <c r="ARN68" s="8"/>
      <c r="ARO68" s="8"/>
      <c r="ARP68" s="8"/>
      <c r="ARQ68" s="8"/>
      <c r="ARR68" s="8"/>
      <c r="ARS68" s="8"/>
      <c r="ART68" s="8"/>
      <c r="ARU68" s="8"/>
      <c r="ARV68" s="8"/>
      <c r="ARW68" s="8"/>
      <c r="ARX68" s="8"/>
      <c r="ARY68" s="8"/>
      <c r="ARZ68" s="8"/>
      <c r="ASA68" s="8"/>
      <c r="ASB68" s="8"/>
      <c r="ASC68" s="8"/>
      <c r="ASD68" s="8"/>
      <c r="ASE68" s="8"/>
      <c r="ASF68" s="8"/>
      <c r="ASG68" s="8"/>
      <c r="ASH68" s="8"/>
      <c r="ASI68" s="8"/>
      <c r="ASJ68" s="8"/>
      <c r="ASK68" s="8"/>
      <c r="ASL68" s="8"/>
      <c r="ASM68" s="8"/>
      <c r="ASN68" s="8"/>
      <c r="ASO68" s="8"/>
      <c r="ASP68" s="8"/>
      <c r="ASQ68" s="8"/>
      <c r="ASR68" s="8"/>
      <c r="ASS68" s="8"/>
      <c r="AST68" s="8"/>
      <c r="ASU68" s="8"/>
      <c r="ASV68" s="8"/>
      <c r="ASW68" s="8"/>
      <c r="ASX68" s="8"/>
      <c r="ASY68" s="8"/>
      <c r="ASZ68" s="8"/>
      <c r="ATA68" s="8"/>
      <c r="ATB68" s="8"/>
      <c r="ATC68" s="8"/>
      <c r="ATD68" s="8"/>
      <c r="ATE68" s="8"/>
      <c r="ATF68" s="8"/>
      <c r="ATG68" s="8"/>
      <c r="ATH68" s="8"/>
      <c r="ATI68" s="8"/>
      <c r="ATJ68" s="8"/>
      <c r="ATK68" s="8"/>
      <c r="ATL68" s="8"/>
      <c r="ATM68" s="8"/>
      <c r="ATN68" s="8"/>
      <c r="ATO68" s="8"/>
      <c r="ATP68" s="8"/>
      <c r="ATQ68" s="8"/>
      <c r="ATR68" s="8"/>
      <c r="ATS68" s="8"/>
      <c r="ATT68" s="8"/>
      <c r="ATU68" s="8"/>
      <c r="ATV68" s="8"/>
      <c r="ATW68" s="8"/>
      <c r="ATX68" s="8"/>
      <c r="ATY68" s="8"/>
      <c r="ATZ68" s="8"/>
      <c r="AUA68" s="8"/>
      <c r="AUB68" s="8"/>
      <c r="AUC68" s="8"/>
      <c r="AUD68" s="8"/>
      <c r="AUE68" s="8"/>
      <c r="AUF68" s="8"/>
      <c r="AUG68" s="8"/>
      <c r="AUH68" s="8"/>
      <c r="AUI68" s="8"/>
      <c r="AUJ68" s="8"/>
      <c r="AUK68" s="8"/>
      <c r="AUL68" s="8"/>
      <c r="AUM68" s="8"/>
      <c r="AUN68" s="8"/>
      <c r="AUO68" s="8"/>
      <c r="AUP68" s="8"/>
      <c r="AUQ68" s="8"/>
      <c r="AUR68" s="8"/>
      <c r="AUS68" s="8"/>
      <c r="AUT68" s="8"/>
      <c r="AUU68" s="8"/>
      <c r="AUV68" s="8"/>
      <c r="AUW68" s="8"/>
      <c r="AUX68" s="8"/>
      <c r="AUY68" s="8"/>
      <c r="AUZ68" s="8"/>
      <c r="AVA68" s="8"/>
      <c r="AVB68" s="8"/>
      <c r="AVC68" s="8"/>
      <c r="AVD68" s="8"/>
      <c r="AVE68" s="8"/>
      <c r="AVF68" s="8"/>
      <c r="AVG68" s="8"/>
      <c r="AVH68" s="8"/>
      <c r="AVI68" s="8"/>
      <c r="AVJ68" s="8"/>
      <c r="AVK68" s="8"/>
      <c r="AVL68" s="8"/>
      <c r="AVM68" s="8"/>
      <c r="AVN68" s="8"/>
      <c r="AVO68" s="8"/>
      <c r="AVP68" s="8"/>
      <c r="AVQ68" s="8"/>
      <c r="AVR68" s="8"/>
      <c r="AVS68" s="8"/>
      <c r="AVT68" s="8"/>
      <c r="AVU68" s="8"/>
      <c r="AVV68" s="8"/>
      <c r="AVW68" s="8"/>
      <c r="AVX68" s="8"/>
      <c r="AVY68" s="8"/>
      <c r="AVZ68" s="8"/>
      <c r="AWA68" s="8"/>
      <c r="AWB68" s="8"/>
      <c r="AWC68" s="8"/>
      <c r="AWD68" s="8"/>
      <c r="AWE68" s="8"/>
      <c r="AWF68" s="8"/>
      <c r="AWG68" s="8"/>
      <c r="AWH68" s="8"/>
      <c r="AWI68" s="8"/>
      <c r="AWJ68" s="8"/>
      <c r="AWK68" s="8"/>
      <c r="AWL68" s="8"/>
      <c r="AWM68" s="8"/>
      <c r="AWN68" s="8"/>
      <c r="AWO68" s="8"/>
      <c r="AWP68" s="8"/>
      <c r="AWQ68" s="8"/>
      <c r="AWR68" s="8"/>
      <c r="AWS68" s="8"/>
      <c r="AWT68" s="8"/>
      <c r="AWU68" s="8"/>
      <c r="AWV68" s="8"/>
      <c r="AWW68" s="8"/>
      <c r="AWX68" s="8"/>
      <c r="AWY68" s="8"/>
      <c r="AWZ68" s="8"/>
      <c r="AXA68" s="8"/>
      <c r="AXB68" s="8"/>
      <c r="AXC68" s="8"/>
      <c r="AXD68" s="8"/>
      <c r="AXE68" s="8"/>
      <c r="AXF68" s="8"/>
      <c r="AXG68" s="8"/>
      <c r="AXH68" s="8"/>
      <c r="AXI68" s="8"/>
      <c r="AXJ68" s="8"/>
      <c r="AXK68" s="8"/>
      <c r="AXL68" s="8"/>
      <c r="AXM68" s="8"/>
      <c r="AXN68" s="8"/>
      <c r="AXO68" s="8"/>
      <c r="AXP68" s="8"/>
      <c r="AXQ68" s="8"/>
      <c r="AXR68" s="8"/>
      <c r="AXS68" s="8"/>
      <c r="AXT68" s="8"/>
      <c r="AXU68" s="8"/>
      <c r="AXV68" s="8"/>
      <c r="AXW68" s="8"/>
      <c r="AXX68" s="8"/>
      <c r="AXY68" s="8"/>
      <c r="AXZ68" s="8"/>
      <c r="AYA68" s="8"/>
      <c r="AYB68" s="8"/>
      <c r="AYC68" s="8"/>
      <c r="AYD68" s="8"/>
      <c r="AYE68" s="8"/>
      <c r="AYF68" s="8"/>
      <c r="AYG68" s="8"/>
      <c r="AYH68" s="8"/>
      <c r="AYI68" s="8"/>
      <c r="AYJ68" s="8"/>
      <c r="AYK68" s="8"/>
      <c r="AYL68" s="8"/>
      <c r="AYM68" s="8"/>
      <c r="AYN68" s="8"/>
      <c r="AYO68" s="8"/>
      <c r="AYP68" s="8"/>
      <c r="AYQ68" s="8"/>
      <c r="AYR68" s="8"/>
      <c r="AYS68" s="8"/>
      <c r="AYT68" s="8"/>
      <c r="AYU68" s="8"/>
      <c r="AYV68" s="8"/>
      <c r="AYW68" s="8"/>
      <c r="AYX68" s="8"/>
      <c r="AYY68" s="8"/>
      <c r="AYZ68" s="8"/>
      <c r="AZA68" s="8"/>
      <c r="AZB68" s="8"/>
      <c r="AZC68" s="8"/>
      <c r="AZD68" s="8"/>
      <c r="AZE68" s="8"/>
      <c r="AZF68" s="8"/>
      <c r="AZG68" s="8"/>
      <c r="AZH68" s="8"/>
      <c r="AZI68" s="8"/>
      <c r="AZJ68" s="8"/>
      <c r="AZK68" s="8"/>
      <c r="AZL68" s="8"/>
      <c r="AZM68" s="8"/>
      <c r="AZN68" s="8"/>
      <c r="AZO68" s="8"/>
      <c r="AZP68" s="8"/>
      <c r="AZQ68" s="8"/>
      <c r="AZR68" s="8"/>
      <c r="AZS68" s="8"/>
      <c r="AZT68" s="8"/>
      <c r="AZU68" s="8"/>
      <c r="AZV68" s="8"/>
      <c r="AZW68" s="8"/>
      <c r="AZX68" s="8"/>
      <c r="AZY68" s="8"/>
      <c r="AZZ68" s="8"/>
      <c r="BAA68" s="8"/>
      <c r="BAB68" s="8"/>
      <c r="BAC68" s="8"/>
      <c r="BAD68" s="8"/>
      <c r="BAE68" s="8"/>
      <c r="BAF68" s="8"/>
      <c r="BAG68" s="8"/>
      <c r="BAH68" s="8"/>
      <c r="BAI68" s="8"/>
      <c r="BAJ68" s="8"/>
      <c r="BAK68" s="8"/>
      <c r="BAL68" s="8"/>
      <c r="BAM68" s="8"/>
      <c r="BAN68" s="8"/>
      <c r="BAO68" s="8"/>
      <c r="BAP68" s="8"/>
      <c r="BAQ68" s="8"/>
      <c r="BAR68" s="8"/>
      <c r="BAS68" s="8"/>
      <c r="BAT68" s="8"/>
      <c r="BAU68" s="8"/>
      <c r="BAV68" s="8"/>
      <c r="BAW68" s="8"/>
      <c r="BAX68" s="8"/>
      <c r="BAY68" s="8"/>
      <c r="BAZ68" s="8"/>
      <c r="BBA68" s="8"/>
      <c r="BBB68" s="8"/>
      <c r="BBC68" s="8"/>
      <c r="BBD68" s="8"/>
      <c r="BBE68" s="8"/>
      <c r="BBF68" s="8"/>
      <c r="BBG68" s="8"/>
      <c r="BBH68" s="8"/>
      <c r="BBI68" s="8"/>
      <c r="BBJ68" s="8"/>
      <c r="BBK68" s="8"/>
      <c r="BBL68" s="8"/>
      <c r="BBM68" s="8"/>
      <c r="BBN68" s="8"/>
      <c r="BBO68" s="8"/>
      <c r="BBP68" s="8"/>
      <c r="BBQ68" s="8"/>
      <c r="BBR68" s="8"/>
      <c r="BBS68" s="8"/>
      <c r="BBT68" s="8"/>
      <c r="BBU68" s="8"/>
      <c r="BBV68" s="8"/>
      <c r="BBW68" s="8"/>
      <c r="BBX68" s="8"/>
      <c r="BBY68" s="8"/>
      <c r="BBZ68" s="8"/>
      <c r="BCA68" s="8"/>
      <c r="BCB68" s="8"/>
      <c r="BCC68" s="8"/>
      <c r="BCD68" s="8"/>
      <c r="BCE68" s="8"/>
      <c r="BCF68" s="8"/>
      <c r="BCG68" s="8"/>
      <c r="BCH68" s="8"/>
      <c r="BCI68" s="8"/>
      <c r="BCJ68" s="8"/>
      <c r="BCK68" s="8"/>
      <c r="BCL68" s="8"/>
      <c r="BCM68" s="8"/>
      <c r="BCN68" s="8"/>
      <c r="BCO68" s="8"/>
      <c r="BCP68" s="8"/>
      <c r="BCQ68" s="8"/>
      <c r="BCR68" s="8"/>
      <c r="BCS68" s="8"/>
      <c r="BCT68" s="8"/>
      <c r="BCU68" s="8"/>
      <c r="BCV68" s="8"/>
      <c r="BCW68" s="8"/>
      <c r="BCX68" s="8"/>
      <c r="BCY68" s="8"/>
      <c r="BCZ68" s="8"/>
      <c r="BDA68" s="8"/>
      <c r="BDB68" s="8"/>
      <c r="BDC68" s="8"/>
      <c r="BDD68" s="8"/>
      <c r="BDE68" s="8"/>
      <c r="BDF68" s="8"/>
      <c r="BDG68" s="8"/>
      <c r="BDH68" s="8"/>
      <c r="BDI68" s="8"/>
      <c r="BDJ68" s="8"/>
      <c r="BDK68" s="8"/>
      <c r="BDL68" s="8"/>
      <c r="BDM68" s="8"/>
      <c r="BDN68" s="8"/>
      <c r="BDO68" s="8"/>
      <c r="BDP68" s="8"/>
      <c r="BDQ68" s="8"/>
      <c r="BDR68" s="8"/>
      <c r="BDS68" s="8"/>
      <c r="BDT68" s="8"/>
      <c r="BDU68" s="8"/>
      <c r="BDV68" s="8"/>
      <c r="BDW68" s="8"/>
      <c r="BDX68" s="8"/>
      <c r="BDY68" s="8"/>
      <c r="BDZ68" s="8"/>
      <c r="BEA68" s="8"/>
      <c r="BEB68" s="8"/>
      <c r="BEC68" s="8"/>
      <c r="BED68" s="8"/>
      <c r="BEE68" s="8"/>
      <c r="BEF68" s="8"/>
      <c r="BEG68" s="8"/>
      <c r="BEH68" s="8"/>
      <c r="BEI68" s="8"/>
      <c r="BEJ68" s="8"/>
      <c r="BEK68" s="8"/>
      <c r="BEL68" s="8"/>
      <c r="BEM68" s="8"/>
      <c r="BEN68" s="8"/>
      <c r="BEO68" s="8"/>
      <c r="BEP68" s="8"/>
      <c r="BEQ68" s="8"/>
      <c r="BER68" s="8"/>
      <c r="BES68" s="8"/>
      <c r="BET68" s="8"/>
      <c r="BEU68" s="8"/>
      <c r="BEV68" s="8"/>
      <c r="BEW68" s="8"/>
      <c r="BEX68" s="8"/>
      <c r="BEY68" s="8"/>
      <c r="BEZ68" s="8"/>
      <c r="BFA68" s="8"/>
      <c r="BFB68" s="8"/>
      <c r="BFC68" s="8"/>
      <c r="BFD68" s="8"/>
      <c r="BFE68" s="8"/>
      <c r="BFF68" s="8"/>
      <c r="BFG68" s="8"/>
      <c r="BFH68" s="8"/>
      <c r="BFI68" s="8"/>
      <c r="BFJ68" s="8"/>
      <c r="BFK68" s="8"/>
      <c r="BFL68" s="8"/>
      <c r="BFM68" s="8"/>
      <c r="BFN68" s="8"/>
      <c r="BFO68" s="8"/>
      <c r="BFP68" s="8"/>
      <c r="BFQ68" s="8"/>
      <c r="BFR68" s="8"/>
      <c r="BFS68" s="8"/>
      <c r="BFT68" s="8"/>
      <c r="BFU68" s="8"/>
      <c r="BFV68" s="8"/>
      <c r="BFW68" s="8"/>
      <c r="BFX68" s="8"/>
      <c r="BFY68" s="8"/>
      <c r="BFZ68" s="8"/>
      <c r="BGA68" s="8"/>
      <c r="BGB68" s="8"/>
      <c r="BGC68" s="8"/>
      <c r="BGD68" s="8"/>
      <c r="BGE68" s="8"/>
      <c r="BGF68" s="8"/>
      <c r="BGG68" s="8"/>
      <c r="BGH68" s="8"/>
      <c r="BGI68" s="8"/>
      <c r="BGJ68" s="8"/>
      <c r="BGK68" s="8"/>
      <c r="BGL68" s="8"/>
      <c r="BGM68" s="8"/>
      <c r="BGN68" s="8"/>
      <c r="BGO68" s="8"/>
      <c r="BGP68" s="8"/>
      <c r="BGQ68" s="8"/>
      <c r="BGR68" s="8"/>
      <c r="BGS68" s="8"/>
      <c r="BGT68" s="8"/>
      <c r="BGU68" s="8"/>
      <c r="BGV68" s="8"/>
      <c r="BGW68" s="8"/>
      <c r="BGX68" s="8"/>
      <c r="BGY68" s="8"/>
      <c r="BGZ68" s="8"/>
      <c r="BHA68" s="8"/>
      <c r="BHB68" s="8"/>
      <c r="BHC68" s="8"/>
      <c r="BHD68" s="8"/>
      <c r="BHE68" s="8"/>
      <c r="BHF68" s="8"/>
      <c r="BHG68" s="8"/>
      <c r="BHH68" s="8"/>
      <c r="BHI68" s="8"/>
      <c r="BHJ68" s="8"/>
      <c r="BHK68" s="8"/>
      <c r="BHL68" s="8"/>
      <c r="BHM68" s="8"/>
      <c r="BHN68" s="8"/>
      <c r="BHO68" s="8"/>
      <c r="BHP68" s="8"/>
      <c r="BHQ68" s="8"/>
      <c r="BHR68" s="8"/>
      <c r="BHS68" s="8"/>
      <c r="BHT68" s="8"/>
      <c r="BHU68" s="8"/>
      <c r="BHV68" s="8"/>
      <c r="BHW68" s="8"/>
      <c r="BHX68" s="8"/>
      <c r="BHY68" s="8"/>
      <c r="BHZ68" s="8"/>
      <c r="BIA68" s="8"/>
      <c r="BIB68" s="8"/>
      <c r="BIC68" s="8"/>
      <c r="BID68" s="8"/>
      <c r="BIE68" s="8"/>
      <c r="BIF68" s="8"/>
      <c r="BIG68" s="8"/>
      <c r="BIH68" s="8"/>
      <c r="BII68" s="8"/>
      <c r="BIJ68" s="8"/>
      <c r="BIK68" s="8"/>
      <c r="BIL68" s="8"/>
      <c r="BIM68" s="8"/>
      <c r="BIN68" s="8"/>
      <c r="BIO68" s="8"/>
      <c r="BIP68" s="8"/>
      <c r="BIQ68" s="8"/>
      <c r="BIR68" s="8"/>
      <c r="BIS68" s="8"/>
      <c r="BIT68" s="8"/>
      <c r="BIU68" s="8"/>
      <c r="BIV68" s="8"/>
      <c r="BIW68" s="8"/>
      <c r="BIX68" s="8"/>
      <c r="BIY68" s="8"/>
      <c r="BIZ68" s="8"/>
      <c r="BJA68" s="8"/>
      <c r="BJB68" s="8"/>
      <c r="BJC68" s="8"/>
      <c r="BJD68" s="8"/>
      <c r="BJE68" s="8"/>
      <c r="BJF68" s="8"/>
      <c r="BJG68" s="8"/>
      <c r="BJH68" s="8"/>
      <c r="BJI68" s="8"/>
      <c r="BJJ68" s="8"/>
      <c r="BJK68" s="8"/>
      <c r="BJL68" s="8"/>
      <c r="BJM68" s="8"/>
      <c r="BJN68" s="8"/>
      <c r="BJO68" s="8"/>
      <c r="BJP68" s="8"/>
      <c r="BJQ68" s="8"/>
      <c r="BJR68" s="8"/>
      <c r="BJS68" s="8"/>
      <c r="BJT68" s="8"/>
      <c r="BJU68" s="8"/>
      <c r="BJV68" s="8"/>
      <c r="BJW68" s="8"/>
      <c r="BJX68" s="8"/>
      <c r="BJY68" s="8"/>
      <c r="BJZ68" s="8"/>
      <c r="BKA68" s="8"/>
      <c r="BKB68" s="8"/>
      <c r="BKC68" s="8"/>
      <c r="BKD68" s="8"/>
      <c r="BKE68" s="8"/>
      <c r="BKF68" s="8"/>
      <c r="BKG68" s="8"/>
      <c r="BKH68" s="8"/>
      <c r="BKI68" s="8"/>
      <c r="BKJ68" s="8"/>
      <c r="BKK68" s="8"/>
      <c r="BKL68" s="8"/>
      <c r="BKM68" s="8"/>
      <c r="BKN68" s="8"/>
      <c r="BKO68" s="8"/>
      <c r="BKP68" s="8"/>
      <c r="BKQ68" s="8"/>
      <c r="BKR68" s="8"/>
      <c r="BKS68" s="8"/>
      <c r="BKT68" s="8"/>
      <c r="BKU68" s="8"/>
      <c r="BKV68" s="8"/>
      <c r="BKW68" s="8"/>
      <c r="BKX68" s="8"/>
      <c r="BKY68" s="8"/>
      <c r="BKZ68" s="8"/>
      <c r="BLA68" s="8"/>
      <c r="BLB68" s="8"/>
      <c r="BLC68" s="8"/>
      <c r="BLD68" s="8"/>
      <c r="BLE68" s="8"/>
      <c r="BLF68" s="8"/>
      <c r="BLG68" s="8"/>
      <c r="BLH68" s="8"/>
      <c r="BLI68" s="8"/>
      <c r="BLJ68" s="8"/>
      <c r="BLK68" s="8"/>
      <c r="BLL68" s="8"/>
      <c r="BLM68" s="8"/>
      <c r="BLN68" s="8"/>
      <c r="BLO68" s="8"/>
      <c r="BLP68" s="8"/>
      <c r="BLQ68" s="8"/>
      <c r="BLR68" s="8"/>
      <c r="BLS68" s="8"/>
      <c r="BLT68" s="8"/>
      <c r="BLU68" s="8"/>
      <c r="BLV68" s="8"/>
      <c r="BLW68" s="8"/>
      <c r="BLX68" s="8"/>
      <c r="BLY68" s="8"/>
      <c r="BLZ68" s="8"/>
      <c r="BMA68" s="8"/>
      <c r="BMB68" s="8"/>
      <c r="BMC68" s="8"/>
      <c r="BMD68" s="8"/>
      <c r="BME68" s="8"/>
      <c r="BMF68" s="8"/>
      <c r="BMG68" s="8"/>
      <c r="BMH68" s="8"/>
      <c r="BMI68" s="8"/>
      <c r="BMJ68" s="8"/>
      <c r="BMK68" s="8"/>
      <c r="BML68" s="8"/>
      <c r="BMM68" s="8"/>
      <c r="BMN68" s="8"/>
      <c r="BMO68" s="8"/>
      <c r="BMP68" s="8"/>
      <c r="BMQ68" s="8"/>
      <c r="BMR68" s="8"/>
      <c r="BMS68" s="8"/>
      <c r="BMT68" s="8"/>
      <c r="BMU68" s="8"/>
      <c r="BMV68" s="8"/>
      <c r="BMW68" s="8"/>
      <c r="BMX68" s="8"/>
      <c r="BMY68" s="8"/>
      <c r="BMZ68" s="8"/>
      <c r="BNA68" s="8"/>
      <c r="BNB68" s="8"/>
      <c r="BNC68" s="8"/>
      <c r="BND68" s="8"/>
      <c r="BNE68" s="8"/>
      <c r="BNF68" s="8"/>
      <c r="BNG68" s="8"/>
      <c r="BNH68" s="8"/>
      <c r="BNI68" s="8"/>
      <c r="BNJ68" s="8"/>
      <c r="BNK68" s="8"/>
      <c r="BNL68" s="8"/>
      <c r="BNM68" s="8"/>
      <c r="BNN68" s="8"/>
      <c r="BNO68" s="8"/>
      <c r="BNP68" s="8"/>
      <c r="BNQ68" s="8"/>
      <c r="BNR68" s="8"/>
      <c r="BNS68" s="8"/>
      <c r="BNT68" s="8"/>
      <c r="BNU68" s="8"/>
      <c r="BNV68" s="8"/>
      <c r="BNW68" s="8"/>
      <c r="BNX68" s="8"/>
      <c r="BNY68" s="8"/>
      <c r="BNZ68" s="8"/>
      <c r="BOA68" s="8"/>
      <c r="BOB68" s="8"/>
      <c r="BOC68" s="8"/>
      <c r="BOD68" s="8"/>
      <c r="BOE68" s="8"/>
      <c r="BOF68" s="8"/>
      <c r="BOG68" s="8"/>
      <c r="BOH68" s="8"/>
      <c r="BOI68" s="8"/>
      <c r="BOJ68" s="8"/>
      <c r="BOK68" s="8"/>
      <c r="BOL68" s="8"/>
      <c r="BOM68" s="8"/>
      <c r="BON68" s="8"/>
      <c r="BOO68" s="8"/>
      <c r="BOP68" s="8"/>
      <c r="BOQ68" s="8"/>
      <c r="BOR68" s="8"/>
      <c r="BOS68" s="8"/>
      <c r="BOT68" s="8"/>
      <c r="BOU68" s="8"/>
      <c r="BOV68" s="8"/>
      <c r="BOW68" s="8"/>
      <c r="BOX68" s="8"/>
      <c r="BOY68" s="8"/>
      <c r="BOZ68" s="8"/>
      <c r="BPA68" s="8"/>
      <c r="BPB68" s="8"/>
      <c r="BPC68" s="8"/>
      <c r="BPD68" s="8"/>
      <c r="BPE68" s="8"/>
      <c r="BPF68" s="8"/>
      <c r="BPG68" s="8"/>
      <c r="BPH68" s="8"/>
      <c r="BPI68" s="8"/>
      <c r="BPJ68" s="8"/>
      <c r="BPK68" s="8"/>
      <c r="BPL68" s="8"/>
      <c r="BPM68" s="8"/>
      <c r="BPN68" s="8"/>
      <c r="BPO68" s="8"/>
      <c r="BPP68" s="8"/>
      <c r="BPQ68" s="8"/>
      <c r="BPR68" s="8"/>
      <c r="BPS68" s="8"/>
      <c r="BPT68" s="8"/>
      <c r="BPU68" s="8"/>
      <c r="BPV68" s="8"/>
      <c r="BPW68" s="8"/>
      <c r="BPX68" s="8"/>
      <c r="BPY68" s="8"/>
      <c r="BPZ68" s="8"/>
      <c r="BQA68" s="8"/>
      <c r="BQB68" s="8"/>
      <c r="BQC68" s="8"/>
      <c r="BQD68" s="8"/>
      <c r="BQE68" s="8"/>
      <c r="BQF68" s="8"/>
      <c r="BQG68" s="8"/>
      <c r="BQH68" s="8"/>
      <c r="BQI68" s="8"/>
      <c r="BQJ68" s="8"/>
      <c r="BQK68" s="8"/>
      <c r="BQL68" s="8"/>
      <c r="BQM68" s="8"/>
      <c r="BQN68" s="8"/>
      <c r="BQO68" s="8"/>
      <c r="BQP68" s="8"/>
      <c r="BQQ68" s="8"/>
      <c r="BQR68" s="8"/>
      <c r="BQS68" s="8"/>
      <c r="BQT68" s="8"/>
      <c r="BQU68" s="8"/>
      <c r="BQV68" s="8"/>
      <c r="BQW68" s="8"/>
      <c r="BQX68" s="8"/>
      <c r="BQY68" s="8"/>
      <c r="BQZ68" s="8"/>
      <c r="BRA68" s="8"/>
      <c r="BRB68" s="8"/>
      <c r="BRC68" s="8"/>
      <c r="BRD68" s="8"/>
      <c r="BRE68" s="8"/>
      <c r="BRF68" s="8"/>
      <c r="BRG68" s="8"/>
      <c r="BRH68" s="8"/>
      <c r="BRI68" s="8"/>
      <c r="BRJ68" s="8"/>
      <c r="BRK68" s="8"/>
      <c r="BRL68" s="8"/>
      <c r="BRM68" s="8"/>
      <c r="BRN68" s="8"/>
      <c r="BRO68" s="8"/>
      <c r="BRP68" s="8"/>
      <c r="BRQ68" s="8"/>
      <c r="BRR68" s="8"/>
      <c r="BRS68" s="8"/>
      <c r="BRT68" s="8"/>
      <c r="BRU68" s="8"/>
      <c r="BRV68" s="8"/>
      <c r="BRW68" s="8"/>
      <c r="BRX68" s="8"/>
      <c r="BRY68" s="8"/>
      <c r="BRZ68" s="8"/>
      <c r="BSA68" s="8"/>
      <c r="BSB68" s="8"/>
      <c r="BSC68" s="8"/>
      <c r="BSD68" s="8"/>
      <c r="BSE68" s="8"/>
      <c r="BSF68" s="8"/>
      <c r="BSG68" s="8"/>
      <c r="BSH68" s="8"/>
      <c r="BSI68" s="8"/>
      <c r="BSJ68" s="8"/>
      <c r="BSK68" s="8"/>
      <c r="BSL68" s="8"/>
      <c r="BSM68" s="8"/>
      <c r="BSN68" s="8"/>
      <c r="BSO68" s="8"/>
      <c r="BSP68" s="8"/>
      <c r="BSQ68" s="8"/>
      <c r="BSR68" s="8"/>
      <c r="BSS68" s="8"/>
      <c r="BST68" s="8"/>
      <c r="BSU68" s="8"/>
      <c r="BSV68" s="8"/>
      <c r="BSW68" s="8"/>
      <c r="BSX68" s="8"/>
      <c r="BSY68" s="8"/>
      <c r="BSZ68" s="8"/>
      <c r="BTA68" s="8"/>
      <c r="BTB68" s="8"/>
      <c r="BTC68" s="8"/>
      <c r="BTD68" s="8"/>
      <c r="BTE68" s="8"/>
      <c r="BTF68" s="8"/>
      <c r="BTG68" s="8"/>
      <c r="BTH68" s="8"/>
      <c r="BTI68" s="8"/>
      <c r="BTJ68" s="8"/>
      <c r="BTK68" s="8"/>
      <c r="BTL68" s="8"/>
      <c r="BTM68" s="8"/>
      <c r="BTN68" s="8"/>
      <c r="BTO68" s="8"/>
      <c r="BTP68" s="8"/>
      <c r="BTQ68" s="8"/>
      <c r="BTR68" s="8"/>
      <c r="BTS68" s="8"/>
      <c r="BTT68" s="8"/>
      <c r="BTU68" s="8"/>
      <c r="BTV68" s="8"/>
      <c r="BTW68" s="8"/>
      <c r="BTX68" s="8"/>
      <c r="BTY68" s="8"/>
      <c r="BTZ68" s="8"/>
      <c r="BUA68" s="8"/>
      <c r="BUB68" s="8"/>
      <c r="BUC68" s="8"/>
      <c r="BUD68" s="8"/>
      <c r="BUE68" s="8"/>
      <c r="BUF68" s="8"/>
      <c r="BUG68" s="8"/>
      <c r="BUH68" s="8"/>
      <c r="BUI68" s="8"/>
      <c r="BUJ68" s="8"/>
      <c r="BUK68" s="8"/>
      <c r="BUL68" s="8"/>
      <c r="BUM68" s="8"/>
      <c r="BUN68" s="8"/>
      <c r="BUO68" s="8"/>
      <c r="BUP68" s="8"/>
      <c r="BUQ68" s="8"/>
      <c r="BUR68" s="8"/>
      <c r="BUS68" s="8"/>
      <c r="BUT68" s="8"/>
      <c r="BUU68" s="8"/>
      <c r="BUV68" s="8"/>
      <c r="BUW68" s="8"/>
      <c r="BUX68" s="8"/>
      <c r="BUY68" s="8"/>
      <c r="BUZ68" s="8"/>
      <c r="BVA68" s="8"/>
      <c r="BVB68" s="8"/>
      <c r="BVC68" s="8"/>
      <c r="BVD68" s="8"/>
      <c r="BVE68" s="8"/>
      <c r="BVF68" s="8"/>
      <c r="BVG68" s="8"/>
      <c r="BVH68" s="8"/>
      <c r="BVI68" s="8"/>
      <c r="BVJ68" s="8"/>
      <c r="BVK68" s="8"/>
      <c r="BVL68" s="8"/>
      <c r="BVM68" s="8"/>
      <c r="BVN68" s="8"/>
      <c r="BVO68" s="8"/>
      <c r="BVP68" s="8"/>
      <c r="BVQ68" s="8"/>
      <c r="BVR68" s="8"/>
      <c r="BVS68" s="8"/>
      <c r="BVT68" s="8"/>
      <c r="BVU68" s="8"/>
      <c r="BVV68" s="8"/>
      <c r="BVW68" s="8"/>
      <c r="BVX68" s="8"/>
      <c r="BVY68" s="8"/>
      <c r="BVZ68" s="8"/>
      <c r="BWA68" s="8"/>
      <c r="BWB68" s="8"/>
      <c r="BWC68" s="8"/>
      <c r="BWD68" s="8"/>
      <c r="BWE68" s="8"/>
      <c r="BWF68" s="8"/>
      <c r="BWG68" s="8"/>
      <c r="BWH68" s="8"/>
      <c r="BWI68" s="8"/>
      <c r="BWJ68" s="8"/>
      <c r="BWK68" s="8"/>
      <c r="BWL68" s="8"/>
      <c r="BWM68" s="8"/>
      <c r="BWN68" s="8"/>
      <c r="BWO68" s="8"/>
      <c r="BWP68" s="8"/>
      <c r="BWQ68" s="8"/>
      <c r="BWR68" s="8"/>
      <c r="BWS68" s="8"/>
      <c r="BWT68" s="8"/>
      <c r="BWU68" s="8"/>
      <c r="BWV68" s="8"/>
      <c r="BWW68" s="8"/>
      <c r="BWX68" s="8"/>
      <c r="BWY68" s="8"/>
      <c r="BWZ68" s="8"/>
      <c r="BXA68" s="8"/>
      <c r="BXB68" s="8"/>
      <c r="BXC68" s="8"/>
      <c r="BXD68" s="8"/>
      <c r="BXE68" s="8"/>
      <c r="BXF68" s="8"/>
      <c r="BXG68" s="8"/>
      <c r="BXH68" s="8"/>
      <c r="BXI68" s="8"/>
      <c r="BXJ68" s="8"/>
      <c r="BXK68" s="8"/>
      <c r="BXL68" s="8"/>
      <c r="BXM68" s="8"/>
      <c r="BXN68" s="8"/>
      <c r="BXO68" s="8"/>
      <c r="BXP68" s="8"/>
      <c r="BXQ68" s="8"/>
      <c r="BXR68" s="8"/>
      <c r="BXS68" s="8"/>
      <c r="BXT68" s="8"/>
      <c r="BXU68" s="8"/>
      <c r="BXV68" s="8"/>
      <c r="BXW68" s="8"/>
      <c r="BXX68" s="8"/>
      <c r="BXY68" s="8"/>
      <c r="BXZ68" s="8"/>
      <c r="BYA68" s="8"/>
      <c r="BYB68" s="8"/>
      <c r="BYC68" s="8"/>
      <c r="BYD68" s="8"/>
      <c r="BYE68" s="8"/>
      <c r="BYF68" s="8"/>
      <c r="BYG68" s="8"/>
      <c r="BYH68" s="8"/>
      <c r="BYI68" s="8"/>
      <c r="BYJ68" s="8"/>
      <c r="BYK68" s="8"/>
      <c r="BYL68" s="8"/>
      <c r="BYM68" s="8"/>
      <c r="BYN68" s="8"/>
      <c r="BYO68" s="8"/>
      <c r="BYP68" s="8"/>
      <c r="BYQ68" s="8"/>
      <c r="BYR68" s="8"/>
      <c r="BYS68" s="8"/>
      <c r="BYT68" s="8"/>
      <c r="BYU68" s="8"/>
      <c r="BYV68" s="8"/>
      <c r="BYW68" s="8"/>
      <c r="BYX68" s="8"/>
      <c r="BYY68" s="8"/>
      <c r="BYZ68" s="8"/>
      <c r="BZA68" s="8"/>
      <c r="BZB68" s="8"/>
      <c r="BZC68" s="8"/>
      <c r="BZD68" s="8"/>
      <c r="BZE68" s="8"/>
      <c r="BZF68" s="8"/>
      <c r="BZG68" s="8"/>
      <c r="BZH68" s="8"/>
      <c r="BZI68" s="8"/>
      <c r="BZJ68" s="8"/>
      <c r="BZK68" s="8"/>
      <c r="BZL68" s="8"/>
      <c r="BZM68" s="8"/>
      <c r="BZN68" s="8"/>
      <c r="BZO68" s="8"/>
      <c r="BZP68" s="8"/>
      <c r="BZQ68" s="8"/>
      <c r="BZR68" s="8"/>
      <c r="BZS68" s="8"/>
      <c r="BZT68" s="8"/>
      <c r="BZU68" s="8"/>
      <c r="BZV68" s="8"/>
      <c r="BZW68" s="8"/>
      <c r="BZX68" s="8"/>
      <c r="BZY68" s="8"/>
      <c r="BZZ68" s="8"/>
      <c r="CAA68" s="8"/>
      <c r="CAB68" s="8"/>
      <c r="CAC68" s="8"/>
      <c r="CAD68" s="8"/>
      <c r="CAE68" s="8"/>
      <c r="CAF68" s="8"/>
      <c r="CAG68" s="8"/>
      <c r="CAH68" s="8"/>
      <c r="CAI68" s="8"/>
      <c r="CAJ68" s="8"/>
      <c r="CAK68" s="8"/>
      <c r="CAL68" s="8"/>
      <c r="CAM68" s="8"/>
      <c r="CAN68" s="8"/>
      <c r="CAO68" s="8"/>
      <c r="CAP68" s="8"/>
      <c r="CAQ68" s="8"/>
      <c r="CAR68" s="8"/>
      <c r="CAS68" s="8"/>
      <c r="CAT68" s="8"/>
      <c r="CAU68" s="8"/>
      <c r="CAV68" s="8"/>
      <c r="CAW68" s="8"/>
      <c r="CAX68" s="8"/>
      <c r="CAY68" s="8"/>
      <c r="CAZ68" s="8"/>
      <c r="CBA68" s="8"/>
      <c r="CBB68" s="8"/>
      <c r="CBC68" s="8"/>
      <c r="CBD68" s="8"/>
      <c r="CBE68" s="8"/>
      <c r="CBF68" s="8"/>
      <c r="CBG68" s="8"/>
      <c r="CBH68" s="8"/>
      <c r="CBI68" s="8"/>
      <c r="CBJ68" s="8"/>
      <c r="CBK68" s="8"/>
      <c r="CBL68" s="8"/>
      <c r="CBM68" s="8"/>
      <c r="CBN68" s="8"/>
      <c r="CBO68" s="8"/>
      <c r="CBP68" s="8"/>
      <c r="CBQ68" s="8"/>
      <c r="CBR68" s="8"/>
      <c r="CBS68" s="8"/>
      <c r="CBT68" s="8"/>
      <c r="CBU68" s="8"/>
      <c r="CBV68" s="8"/>
      <c r="CBW68" s="8"/>
      <c r="CBX68" s="8"/>
      <c r="CBY68" s="8"/>
      <c r="CBZ68" s="8"/>
      <c r="CCA68" s="8"/>
      <c r="CCB68" s="8"/>
      <c r="CCC68" s="8"/>
      <c r="CCD68" s="8"/>
      <c r="CCE68" s="8"/>
      <c r="CCF68" s="8"/>
      <c r="CCG68" s="8"/>
      <c r="CCH68" s="8"/>
      <c r="CCI68" s="8"/>
      <c r="CCJ68" s="8"/>
      <c r="CCK68" s="8"/>
      <c r="CCL68" s="8"/>
      <c r="CCM68" s="8"/>
      <c r="CCN68" s="8"/>
      <c r="CCO68" s="8"/>
      <c r="CCP68" s="8"/>
      <c r="CCQ68" s="8"/>
      <c r="CCR68" s="8"/>
      <c r="CCS68" s="8"/>
      <c r="CCT68" s="8"/>
      <c r="CCU68" s="8"/>
      <c r="CCV68" s="8"/>
      <c r="CCW68" s="8"/>
      <c r="CCX68" s="8"/>
      <c r="CCY68" s="8"/>
      <c r="CCZ68" s="8"/>
      <c r="CDA68" s="8"/>
      <c r="CDB68" s="8"/>
      <c r="CDC68" s="8"/>
      <c r="CDD68" s="8"/>
      <c r="CDE68" s="8"/>
      <c r="CDF68" s="8"/>
      <c r="CDG68" s="8"/>
      <c r="CDH68" s="8"/>
      <c r="CDI68" s="8"/>
      <c r="CDJ68" s="8"/>
      <c r="CDK68" s="8"/>
      <c r="CDL68" s="8"/>
      <c r="CDM68" s="8"/>
      <c r="CDN68" s="8"/>
      <c r="CDO68" s="8"/>
      <c r="CDP68" s="8"/>
      <c r="CDQ68" s="8"/>
      <c r="CDR68" s="8"/>
      <c r="CDS68" s="8"/>
      <c r="CDT68" s="8"/>
      <c r="CDU68" s="8"/>
      <c r="CDV68" s="8"/>
      <c r="CDW68" s="8"/>
      <c r="CDX68" s="8"/>
      <c r="CDY68" s="8"/>
      <c r="CDZ68" s="8"/>
      <c r="CEA68" s="8"/>
      <c r="CEB68" s="8"/>
      <c r="CEC68" s="8"/>
      <c r="CED68" s="8"/>
      <c r="CEE68" s="8"/>
      <c r="CEF68" s="8"/>
      <c r="CEG68" s="8"/>
      <c r="CEH68" s="8"/>
      <c r="CEI68" s="8"/>
      <c r="CEJ68" s="8"/>
      <c r="CEK68" s="8"/>
      <c r="CEL68" s="8"/>
      <c r="CEM68" s="8"/>
      <c r="CEN68" s="8"/>
      <c r="CEO68" s="8"/>
      <c r="CEP68" s="8"/>
      <c r="CEQ68" s="8"/>
      <c r="CER68" s="8"/>
      <c r="CES68" s="8"/>
      <c r="CET68" s="8"/>
      <c r="CEU68" s="8"/>
      <c r="CEV68" s="8"/>
      <c r="CEW68" s="8"/>
      <c r="CEX68" s="8"/>
      <c r="CEY68" s="8"/>
      <c r="CEZ68" s="8"/>
      <c r="CFA68" s="8"/>
      <c r="CFB68" s="8"/>
      <c r="CFC68" s="8"/>
      <c r="CFD68" s="8"/>
      <c r="CFE68" s="8"/>
      <c r="CFF68" s="8"/>
      <c r="CFG68" s="8"/>
      <c r="CFH68" s="8"/>
      <c r="CFI68" s="8"/>
      <c r="CFJ68" s="8"/>
      <c r="CFK68" s="8"/>
      <c r="CFL68" s="8"/>
      <c r="CFM68" s="8"/>
      <c r="CFN68" s="8"/>
      <c r="CFO68" s="8"/>
      <c r="CFP68" s="8"/>
      <c r="CFQ68" s="8"/>
      <c r="CFR68" s="8"/>
      <c r="CFS68" s="8"/>
      <c r="CFT68" s="8"/>
      <c r="CFU68" s="8"/>
      <c r="CFV68" s="8"/>
      <c r="CFW68" s="8"/>
      <c r="CFX68" s="8"/>
      <c r="CFY68" s="8"/>
      <c r="CFZ68" s="8"/>
      <c r="CGA68" s="8"/>
      <c r="CGB68" s="8"/>
      <c r="CGC68" s="8"/>
      <c r="CGD68" s="8"/>
      <c r="CGE68" s="8"/>
      <c r="CGF68" s="8"/>
      <c r="CGG68" s="8"/>
      <c r="CGH68" s="8"/>
      <c r="CGI68" s="8"/>
      <c r="CGJ68" s="8"/>
      <c r="CGK68" s="8"/>
      <c r="CGL68" s="8"/>
      <c r="CGM68" s="8"/>
      <c r="CGN68" s="8"/>
      <c r="CGO68" s="8"/>
      <c r="CGP68" s="8"/>
      <c r="CGQ68" s="8"/>
      <c r="CGR68" s="8"/>
      <c r="CGS68" s="8"/>
      <c r="CGT68" s="8"/>
      <c r="CGU68" s="8"/>
      <c r="CGV68" s="8"/>
      <c r="CGW68" s="8"/>
      <c r="CGX68" s="8"/>
      <c r="CGY68" s="8"/>
      <c r="CGZ68" s="8"/>
      <c r="CHA68" s="8"/>
      <c r="CHB68" s="8"/>
      <c r="CHC68" s="8"/>
      <c r="CHD68" s="8"/>
      <c r="CHE68" s="8"/>
      <c r="CHF68" s="8"/>
      <c r="CHG68" s="8"/>
      <c r="CHH68" s="8"/>
      <c r="CHI68" s="8"/>
      <c r="CHJ68" s="8"/>
      <c r="CHK68" s="8"/>
      <c r="CHL68" s="8"/>
      <c r="CHM68" s="8"/>
      <c r="CHN68" s="8"/>
      <c r="CHO68" s="8"/>
      <c r="CHP68" s="8"/>
      <c r="CHQ68" s="8"/>
      <c r="CHR68" s="8"/>
      <c r="CHS68" s="8"/>
      <c r="CHT68" s="8"/>
      <c r="CHU68" s="8"/>
      <c r="CHV68" s="8"/>
      <c r="CHW68" s="8"/>
      <c r="CHX68" s="8"/>
      <c r="CHY68" s="8"/>
      <c r="CHZ68" s="8"/>
      <c r="CIA68" s="8"/>
      <c r="CIB68" s="8"/>
      <c r="CIC68" s="8"/>
      <c r="CID68" s="8"/>
      <c r="CIE68" s="8"/>
      <c r="CIF68" s="8"/>
      <c r="CIG68" s="8"/>
      <c r="CIH68" s="8"/>
      <c r="CII68" s="8"/>
      <c r="CIJ68" s="8"/>
      <c r="CIK68" s="8"/>
      <c r="CIL68" s="8"/>
      <c r="CIM68" s="8"/>
      <c r="CIN68" s="8"/>
      <c r="CIO68" s="8"/>
      <c r="CIP68" s="8"/>
      <c r="CIQ68" s="8"/>
      <c r="CIR68" s="8"/>
      <c r="CIS68" s="8"/>
      <c r="CIT68" s="8"/>
      <c r="CIU68" s="8"/>
      <c r="CIV68" s="8"/>
      <c r="CIW68" s="8"/>
      <c r="CIX68" s="8"/>
      <c r="CIY68" s="8"/>
      <c r="CIZ68" s="8"/>
      <c r="CJA68" s="8"/>
      <c r="CJB68" s="8"/>
      <c r="CJC68" s="8"/>
      <c r="CJD68" s="8"/>
      <c r="CJE68" s="8"/>
      <c r="CJF68" s="8"/>
      <c r="CJG68" s="8"/>
      <c r="CJH68" s="8"/>
      <c r="CJI68" s="8"/>
      <c r="CJJ68" s="8"/>
      <c r="CJK68" s="8"/>
      <c r="CJL68" s="8"/>
      <c r="CJM68" s="8"/>
      <c r="CJN68" s="8"/>
      <c r="CJO68" s="8"/>
      <c r="CJP68" s="8"/>
      <c r="CJQ68" s="8"/>
      <c r="CJR68" s="8"/>
      <c r="CJS68" s="8"/>
      <c r="CJT68" s="8"/>
      <c r="CJU68" s="8"/>
      <c r="CJV68" s="8"/>
      <c r="CJW68" s="8"/>
      <c r="CJX68" s="8"/>
      <c r="CJY68" s="8"/>
      <c r="CJZ68" s="8"/>
      <c r="CKA68" s="8"/>
      <c r="CKB68" s="8"/>
      <c r="CKC68" s="8"/>
      <c r="CKD68" s="8"/>
      <c r="CKE68" s="8"/>
      <c r="CKF68" s="8"/>
      <c r="CKG68" s="8"/>
      <c r="CKH68" s="8"/>
      <c r="CKI68" s="8"/>
      <c r="CKJ68" s="8"/>
      <c r="CKK68" s="8"/>
      <c r="CKL68" s="8"/>
      <c r="CKM68" s="8"/>
      <c r="CKN68" s="8"/>
      <c r="CKO68" s="8"/>
      <c r="CKP68" s="8"/>
      <c r="CKQ68" s="8"/>
      <c r="CKR68" s="8"/>
      <c r="CKS68" s="8"/>
      <c r="CKT68" s="8"/>
      <c r="CKU68" s="8"/>
      <c r="CKV68" s="8"/>
      <c r="CKW68" s="8"/>
      <c r="CKX68" s="8"/>
      <c r="CKY68" s="8"/>
      <c r="CKZ68" s="8"/>
      <c r="CLA68" s="8"/>
      <c r="CLB68" s="8"/>
      <c r="CLC68" s="8"/>
      <c r="CLD68" s="8"/>
      <c r="CLE68" s="8"/>
      <c r="CLF68" s="8"/>
      <c r="CLG68" s="8"/>
      <c r="CLH68" s="8"/>
      <c r="CLI68" s="8"/>
      <c r="CLJ68" s="8"/>
      <c r="CLK68" s="8"/>
      <c r="CLL68" s="8"/>
      <c r="CLM68" s="8"/>
      <c r="CLN68" s="8"/>
      <c r="CLO68" s="8"/>
      <c r="CLP68" s="8"/>
      <c r="CLQ68" s="8"/>
      <c r="CLR68" s="8"/>
      <c r="CLS68" s="8"/>
      <c r="CLT68" s="8"/>
      <c r="CLU68" s="8"/>
      <c r="CLV68" s="8"/>
      <c r="CLW68" s="8"/>
      <c r="CLX68" s="8"/>
      <c r="CLY68" s="8"/>
      <c r="CLZ68" s="8"/>
      <c r="CMA68" s="8"/>
      <c r="CMB68" s="8"/>
      <c r="CMC68" s="8"/>
      <c r="CMD68" s="8"/>
      <c r="CME68" s="8"/>
      <c r="CMF68" s="8"/>
      <c r="CMG68" s="8"/>
      <c r="CMH68" s="8"/>
      <c r="CMI68" s="8"/>
      <c r="CMJ68" s="8"/>
      <c r="CMK68" s="8"/>
      <c r="CML68" s="8"/>
      <c r="CMM68" s="8"/>
      <c r="CMN68" s="8"/>
      <c r="CMO68" s="8"/>
      <c r="CMP68" s="8"/>
      <c r="CMQ68" s="8"/>
      <c r="CMR68" s="8"/>
      <c r="CMS68" s="8"/>
      <c r="CMT68" s="8"/>
      <c r="CMU68" s="8"/>
      <c r="CMV68" s="8"/>
      <c r="CMW68" s="8"/>
      <c r="CMX68" s="8"/>
      <c r="CMY68" s="8"/>
      <c r="CMZ68" s="8"/>
      <c r="CNA68" s="8"/>
      <c r="CNB68" s="8"/>
      <c r="CNC68" s="8"/>
      <c r="CND68" s="8"/>
      <c r="CNE68" s="8"/>
      <c r="CNF68" s="8"/>
      <c r="CNG68" s="8"/>
      <c r="CNH68" s="8"/>
      <c r="CNI68" s="8"/>
      <c r="CNJ68" s="8"/>
      <c r="CNK68" s="8"/>
      <c r="CNL68" s="8"/>
      <c r="CNM68" s="8"/>
      <c r="CNN68" s="8"/>
      <c r="CNO68" s="8"/>
      <c r="CNP68" s="8"/>
      <c r="CNQ68" s="8"/>
      <c r="CNR68" s="8"/>
      <c r="CNS68" s="8"/>
      <c r="CNT68" s="8"/>
      <c r="CNU68" s="8"/>
      <c r="CNV68" s="8"/>
      <c r="CNW68" s="8"/>
      <c r="CNX68" s="8"/>
      <c r="CNY68" s="8"/>
      <c r="CNZ68" s="8"/>
      <c r="COA68" s="8"/>
      <c r="COB68" s="8"/>
      <c r="COC68" s="8"/>
      <c r="COD68" s="8"/>
      <c r="COE68" s="8"/>
      <c r="COF68" s="8"/>
      <c r="COG68" s="8"/>
      <c r="COH68" s="8"/>
      <c r="COI68" s="8"/>
      <c r="COJ68" s="8"/>
      <c r="COK68" s="8"/>
      <c r="COL68" s="8"/>
      <c r="COM68" s="8"/>
      <c r="CON68" s="8"/>
      <c r="COO68" s="8"/>
      <c r="COP68" s="8"/>
      <c r="COQ68" s="8"/>
      <c r="COR68" s="8"/>
      <c r="COS68" s="8"/>
      <c r="COT68" s="8"/>
      <c r="COU68" s="8"/>
      <c r="COV68" s="8"/>
      <c r="COW68" s="8"/>
      <c r="COX68" s="8"/>
      <c r="COY68" s="8"/>
      <c r="COZ68" s="8"/>
      <c r="CPA68" s="8"/>
      <c r="CPB68" s="8"/>
      <c r="CPC68" s="8"/>
      <c r="CPD68" s="8"/>
      <c r="CPE68" s="8"/>
      <c r="CPF68" s="8"/>
      <c r="CPG68" s="8"/>
      <c r="CPH68" s="8"/>
      <c r="CPI68" s="8"/>
      <c r="CPJ68" s="8"/>
      <c r="CPK68" s="8"/>
      <c r="CPL68" s="8"/>
      <c r="CPM68" s="8"/>
      <c r="CPN68" s="8"/>
      <c r="CPO68" s="8"/>
      <c r="CPP68" s="8"/>
      <c r="CPQ68" s="8"/>
      <c r="CPR68" s="8"/>
      <c r="CPS68" s="8"/>
      <c r="CPT68" s="8"/>
      <c r="CPU68" s="8"/>
      <c r="CPV68" s="8"/>
      <c r="CPW68" s="8"/>
      <c r="CPX68" s="8"/>
      <c r="CPY68" s="8"/>
      <c r="CPZ68" s="8"/>
      <c r="CQA68" s="8"/>
      <c r="CQB68" s="8"/>
      <c r="CQC68" s="8"/>
      <c r="CQD68" s="8"/>
      <c r="CQE68" s="8"/>
      <c r="CQF68" s="8"/>
      <c r="CQG68" s="8"/>
      <c r="CQH68" s="8"/>
      <c r="CQI68" s="8"/>
      <c r="CQJ68" s="8"/>
      <c r="CQK68" s="8"/>
      <c r="CQL68" s="8"/>
      <c r="CQM68" s="8"/>
      <c r="CQN68" s="8"/>
      <c r="CQO68" s="8"/>
      <c r="CQP68" s="8"/>
      <c r="CQQ68" s="8"/>
      <c r="CQR68" s="8"/>
      <c r="CQS68" s="8"/>
      <c r="CQT68" s="8"/>
      <c r="CQU68" s="8"/>
      <c r="CQV68" s="8"/>
      <c r="CQW68" s="8"/>
      <c r="CQX68" s="8"/>
      <c r="CQY68" s="8"/>
      <c r="CQZ68" s="8"/>
      <c r="CRA68" s="8"/>
      <c r="CRB68" s="8"/>
      <c r="CRC68" s="8"/>
      <c r="CRD68" s="8"/>
      <c r="CRE68" s="8"/>
      <c r="CRF68" s="8"/>
      <c r="CRG68" s="8"/>
      <c r="CRH68" s="8"/>
      <c r="CRI68" s="8"/>
      <c r="CRJ68" s="8"/>
      <c r="CRK68" s="8"/>
      <c r="CRL68" s="8"/>
      <c r="CRM68" s="8"/>
      <c r="CRN68" s="8"/>
      <c r="CRO68" s="8"/>
      <c r="CRP68" s="8"/>
      <c r="CRQ68" s="8"/>
      <c r="CRR68" s="8"/>
      <c r="CRS68" s="8"/>
      <c r="CRT68" s="8"/>
      <c r="CRU68" s="8"/>
      <c r="CRV68" s="8"/>
      <c r="CRW68" s="8"/>
      <c r="CRX68" s="8"/>
      <c r="CRY68" s="8"/>
      <c r="CRZ68" s="8"/>
      <c r="CSA68" s="8"/>
      <c r="CSB68" s="8"/>
      <c r="CSC68" s="8"/>
      <c r="CSD68" s="8"/>
      <c r="CSE68" s="8"/>
      <c r="CSF68" s="8"/>
      <c r="CSG68" s="8"/>
      <c r="CSH68" s="8"/>
      <c r="CSI68" s="8"/>
      <c r="CSJ68" s="8"/>
      <c r="CSK68" s="8"/>
      <c r="CSL68" s="8"/>
      <c r="CSM68" s="8"/>
      <c r="CSN68" s="8"/>
      <c r="CSO68" s="8"/>
      <c r="CSP68" s="8"/>
      <c r="CSQ68" s="8"/>
      <c r="CSR68" s="8"/>
      <c r="CSS68" s="8"/>
      <c r="CST68" s="8"/>
      <c r="CSU68" s="8"/>
      <c r="CSV68" s="8"/>
      <c r="CSW68" s="8"/>
      <c r="CSX68" s="8"/>
      <c r="CSY68" s="8"/>
      <c r="CSZ68" s="8"/>
      <c r="CTA68" s="8"/>
      <c r="CTB68" s="8"/>
      <c r="CTC68" s="8"/>
      <c r="CTD68" s="8"/>
      <c r="CTE68" s="8"/>
      <c r="CTF68" s="8"/>
      <c r="CTG68" s="8"/>
      <c r="CTH68" s="8"/>
      <c r="CTI68" s="8"/>
      <c r="CTJ68" s="8"/>
      <c r="CTK68" s="8"/>
      <c r="CTL68" s="8"/>
      <c r="CTM68" s="8"/>
      <c r="CTN68" s="8"/>
      <c r="CTO68" s="8"/>
      <c r="CTP68" s="8"/>
      <c r="CTQ68" s="8"/>
      <c r="CTR68" s="8"/>
      <c r="CTS68" s="8"/>
      <c r="CTT68" s="8"/>
      <c r="CTU68" s="8"/>
      <c r="CTV68" s="8"/>
      <c r="CTW68" s="8"/>
      <c r="CTX68" s="8"/>
      <c r="CTY68" s="8"/>
      <c r="CTZ68" s="8"/>
      <c r="CUA68" s="8"/>
      <c r="CUB68" s="8"/>
      <c r="CUC68" s="8"/>
      <c r="CUD68" s="8"/>
      <c r="CUE68" s="8"/>
      <c r="CUF68" s="8"/>
      <c r="CUG68" s="8"/>
      <c r="CUH68" s="8"/>
      <c r="CUI68" s="8"/>
      <c r="CUJ68" s="8"/>
      <c r="CUK68" s="8"/>
      <c r="CUL68" s="8"/>
      <c r="CUM68" s="8"/>
      <c r="CUN68" s="8"/>
      <c r="CUO68" s="8"/>
      <c r="CUP68" s="8"/>
      <c r="CUQ68" s="8"/>
      <c r="CUR68" s="8"/>
    </row>
    <row r="69" spans="1:2592" ht="54" customHeight="1" thickBot="1" x14ac:dyDescent="0.3">
      <c r="A69" s="199"/>
      <c r="B69" s="189"/>
      <c r="C69" s="189"/>
      <c r="D69" s="111" t="s">
        <v>203</v>
      </c>
      <c r="E69" s="95" t="s">
        <v>204</v>
      </c>
      <c r="F69" s="95" t="s">
        <v>489</v>
      </c>
      <c r="G69" s="95" t="s">
        <v>197</v>
      </c>
      <c r="H69" s="176"/>
      <c r="I69" s="96">
        <v>6</v>
      </c>
      <c r="J69" s="115">
        <v>60</v>
      </c>
      <c r="K69" s="170"/>
      <c r="L69" s="170"/>
      <c r="M69" s="174"/>
      <c r="N69" s="174"/>
      <c r="O69" s="174"/>
      <c r="P69" s="174"/>
      <c r="Q69" s="106">
        <v>60</v>
      </c>
      <c r="R69" s="127">
        <v>48</v>
      </c>
      <c r="S69" s="111">
        <v>1</v>
      </c>
      <c r="T69" s="86">
        <v>0.5</v>
      </c>
      <c r="U69" s="153" t="s">
        <v>526</v>
      </c>
      <c r="V69" s="153" t="s">
        <v>513</v>
      </c>
      <c r="W69" s="205"/>
      <c r="X69" s="318" t="s">
        <v>597</v>
      </c>
      <c r="Y69" s="275"/>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c r="VT69" s="8"/>
      <c r="VU69" s="8"/>
      <c r="VV69" s="8"/>
      <c r="VW69" s="8"/>
      <c r="VX69" s="8"/>
      <c r="VY69" s="8"/>
      <c r="VZ69" s="8"/>
      <c r="WA69" s="8"/>
      <c r="WB69" s="8"/>
      <c r="WC69" s="8"/>
      <c r="WD69" s="8"/>
      <c r="WE69" s="8"/>
      <c r="WF69" s="8"/>
      <c r="WG69" s="8"/>
      <c r="WH69" s="8"/>
      <c r="WI69" s="8"/>
      <c r="WJ69" s="8"/>
      <c r="WK69" s="8"/>
      <c r="WL69" s="8"/>
      <c r="WM69" s="8"/>
      <c r="WN69" s="8"/>
      <c r="WO69" s="8"/>
      <c r="WP69" s="8"/>
      <c r="WQ69" s="8"/>
      <c r="WR69" s="8"/>
      <c r="WS69" s="8"/>
      <c r="WT69" s="8"/>
      <c r="WU69" s="8"/>
      <c r="WV69" s="8"/>
      <c r="WW69" s="8"/>
      <c r="WX69" s="8"/>
      <c r="WY69" s="8"/>
      <c r="WZ69" s="8"/>
      <c r="XA69" s="8"/>
      <c r="XB69" s="8"/>
      <c r="XC69" s="8"/>
      <c r="XD69" s="8"/>
      <c r="XE69" s="8"/>
      <c r="XF69" s="8"/>
      <c r="XG69" s="8"/>
      <c r="XH69" s="8"/>
      <c r="XI69" s="8"/>
      <c r="XJ69" s="8"/>
      <c r="XK69" s="8"/>
      <c r="XL69" s="8"/>
      <c r="XM69" s="8"/>
      <c r="XN69" s="8"/>
      <c r="XO69" s="8"/>
      <c r="XP69" s="8"/>
      <c r="XQ69" s="8"/>
      <c r="XR69" s="8"/>
      <c r="XS69" s="8"/>
      <c r="XT69" s="8"/>
      <c r="XU69" s="8"/>
      <c r="XV69" s="8"/>
      <c r="XW69" s="8"/>
      <c r="XX69" s="8"/>
      <c r="XY69" s="8"/>
      <c r="XZ69" s="8"/>
      <c r="YA69" s="8"/>
      <c r="YB69" s="8"/>
      <c r="YC69" s="8"/>
      <c r="YD69" s="8"/>
      <c r="YE69" s="8"/>
      <c r="YF69" s="8"/>
      <c r="YG69" s="8"/>
      <c r="YH69" s="8"/>
      <c r="YI69" s="8"/>
      <c r="YJ69" s="8"/>
      <c r="YK69" s="8"/>
      <c r="YL69" s="8"/>
      <c r="YM69" s="8"/>
      <c r="YN69" s="8"/>
      <c r="YO69" s="8"/>
      <c r="YP69" s="8"/>
      <c r="YQ69" s="8"/>
      <c r="YR69" s="8"/>
      <c r="YS69" s="8"/>
      <c r="YT69" s="8"/>
      <c r="YU69" s="8"/>
      <c r="YV69" s="8"/>
      <c r="YW69" s="8"/>
      <c r="YX69" s="8"/>
      <c r="YY69" s="8"/>
      <c r="YZ69" s="8"/>
      <c r="ZA69" s="8"/>
      <c r="ZB69" s="8"/>
      <c r="ZC69" s="8"/>
      <c r="ZD69" s="8"/>
      <c r="ZE69" s="8"/>
      <c r="ZF69" s="8"/>
      <c r="ZG69" s="8"/>
      <c r="ZH69" s="8"/>
      <c r="ZI69" s="8"/>
      <c r="ZJ69" s="8"/>
      <c r="ZK69" s="8"/>
      <c r="ZL69" s="8"/>
      <c r="ZM69" s="8"/>
      <c r="ZN69" s="8"/>
      <c r="ZO69" s="8"/>
      <c r="ZP69" s="8"/>
      <c r="ZQ69" s="8"/>
      <c r="ZR69" s="8"/>
      <c r="ZS69" s="8"/>
      <c r="ZT69" s="8"/>
      <c r="ZU69" s="8"/>
      <c r="ZV69" s="8"/>
      <c r="ZW69" s="8"/>
      <c r="ZX69" s="8"/>
      <c r="ZY69" s="8"/>
      <c r="ZZ69" s="8"/>
      <c r="AAA69" s="8"/>
      <c r="AAB69" s="8"/>
      <c r="AAC69" s="8"/>
      <c r="AAD69" s="8"/>
      <c r="AAE69" s="8"/>
      <c r="AAF69" s="8"/>
      <c r="AAG69" s="8"/>
      <c r="AAH69" s="8"/>
      <c r="AAI69" s="8"/>
      <c r="AAJ69" s="8"/>
      <c r="AAK69" s="8"/>
      <c r="AAL69" s="8"/>
      <c r="AAM69" s="8"/>
      <c r="AAN69" s="8"/>
      <c r="AAO69" s="8"/>
      <c r="AAP69" s="8"/>
      <c r="AAQ69" s="8"/>
      <c r="AAR69" s="8"/>
      <c r="AAS69" s="8"/>
      <c r="AAT69" s="8"/>
      <c r="AAU69" s="8"/>
      <c r="AAV69" s="8"/>
      <c r="AAW69" s="8"/>
      <c r="AAX69" s="8"/>
      <c r="AAY69" s="8"/>
      <c r="AAZ69" s="8"/>
      <c r="ABA69" s="8"/>
      <c r="ABB69" s="8"/>
      <c r="ABC69" s="8"/>
      <c r="ABD69" s="8"/>
      <c r="ABE69" s="8"/>
      <c r="ABF69" s="8"/>
      <c r="ABG69" s="8"/>
      <c r="ABH69" s="8"/>
      <c r="ABI69" s="8"/>
      <c r="ABJ69" s="8"/>
      <c r="ABK69" s="8"/>
      <c r="ABL69" s="8"/>
      <c r="ABM69" s="8"/>
      <c r="ABN69" s="8"/>
      <c r="ABO69" s="8"/>
      <c r="ABP69" s="8"/>
      <c r="ABQ69" s="8"/>
      <c r="ABR69" s="8"/>
      <c r="ABS69" s="8"/>
      <c r="ABT69" s="8"/>
      <c r="ABU69" s="8"/>
      <c r="ABV69" s="8"/>
      <c r="ABW69" s="8"/>
      <c r="ABX69" s="8"/>
      <c r="ABY69" s="8"/>
      <c r="ABZ69" s="8"/>
      <c r="ACA69" s="8"/>
      <c r="ACB69" s="8"/>
      <c r="ACC69" s="8"/>
      <c r="ACD69" s="8"/>
      <c r="ACE69" s="8"/>
      <c r="ACF69" s="8"/>
      <c r="ACG69" s="8"/>
      <c r="ACH69" s="8"/>
      <c r="ACI69" s="8"/>
      <c r="ACJ69" s="8"/>
      <c r="ACK69" s="8"/>
      <c r="ACL69" s="8"/>
      <c r="ACM69" s="8"/>
      <c r="ACN69" s="8"/>
      <c r="ACO69" s="8"/>
      <c r="ACP69" s="8"/>
      <c r="ACQ69" s="8"/>
      <c r="ACR69" s="8"/>
      <c r="ACS69" s="8"/>
      <c r="ACT69" s="8"/>
      <c r="ACU69" s="8"/>
      <c r="ACV69" s="8"/>
      <c r="ACW69" s="8"/>
      <c r="ACX69" s="8"/>
      <c r="ACY69" s="8"/>
      <c r="ACZ69" s="8"/>
      <c r="ADA69" s="8"/>
      <c r="ADB69" s="8"/>
      <c r="ADC69" s="8"/>
      <c r="ADD69" s="8"/>
      <c r="ADE69" s="8"/>
      <c r="ADF69" s="8"/>
      <c r="ADG69" s="8"/>
      <c r="ADH69" s="8"/>
      <c r="ADI69" s="8"/>
      <c r="ADJ69" s="8"/>
      <c r="ADK69" s="8"/>
      <c r="ADL69" s="8"/>
      <c r="ADM69" s="8"/>
      <c r="ADN69" s="8"/>
      <c r="ADO69" s="8"/>
      <c r="ADP69" s="8"/>
      <c r="ADQ69" s="8"/>
      <c r="ADR69" s="8"/>
      <c r="ADS69" s="8"/>
      <c r="ADT69" s="8"/>
      <c r="ADU69" s="8"/>
      <c r="ADV69" s="8"/>
      <c r="ADW69" s="8"/>
      <c r="ADX69" s="8"/>
      <c r="ADY69" s="8"/>
      <c r="ADZ69" s="8"/>
      <c r="AEA69" s="8"/>
      <c r="AEB69" s="8"/>
      <c r="AEC69" s="8"/>
      <c r="AED69" s="8"/>
      <c r="AEE69" s="8"/>
      <c r="AEF69" s="8"/>
      <c r="AEG69" s="8"/>
      <c r="AEH69" s="8"/>
      <c r="AEI69" s="8"/>
      <c r="AEJ69" s="8"/>
      <c r="AEK69" s="8"/>
      <c r="AEL69" s="8"/>
      <c r="AEM69" s="8"/>
      <c r="AEN69" s="8"/>
      <c r="AEO69" s="8"/>
      <c r="AEP69" s="8"/>
      <c r="AEQ69" s="8"/>
      <c r="AER69" s="8"/>
      <c r="AES69" s="8"/>
      <c r="AET69" s="8"/>
      <c r="AEU69" s="8"/>
      <c r="AEV69" s="8"/>
      <c r="AEW69" s="8"/>
      <c r="AEX69" s="8"/>
      <c r="AEY69" s="8"/>
      <c r="AEZ69" s="8"/>
      <c r="AFA69" s="8"/>
      <c r="AFB69" s="8"/>
      <c r="AFC69" s="8"/>
      <c r="AFD69" s="8"/>
      <c r="AFE69" s="8"/>
      <c r="AFF69" s="8"/>
      <c r="AFG69" s="8"/>
      <c r="AFH69" s="8"/>
      <c r="AFI69" s="8"/>
      <c r="AFJ69" s="8"/>
      <c r="AFK69" s="8"/>
      <c r="AFL69" s="8"/>
      <c r="AFM69" s="8"/>
      <c r="AFN69" s="8"/>
      <c r="AFO69" s="8"/>
      <c r="AFP69" s="8"/>
      <c r="AFQ69" s="8"/>
      <c r="AFR69" s="8"/>
      <c r="AFS69" s="8"/>
      <c r="AFT69" s="8"/>
      <c r="AFU69" s="8"/>
      <c r="AFV69" s="8"/>
      <c r="AFW69" s="8"/>
      <c r="AFX69" s="8"/>
      <c r="AFY69" s="8"/>
      <c r="AFZ69" s="8"/>
      <c r="AGA69" s="8"/>
      <c r="AGB69" s="8"/>
      <c r="AGC69" s="8"/>
      <c r="AGD69" s="8"/>
      <c r="AGE69" s="8"/>
      <c r="AGF69" s="8"/>
      <c r="AGG69" s="8"/>
      <c r="AGH69" s="8"/>
      <c r="AGI69" s="8"/>
      <c r="AGJ69" s="8"/>
      <c r="AGK69" s="8"/>
      <c r="AGL69" s="8"/>
      <c r="AGM69" s="8"/>
      <c r="AGN69" s="8"/>
      <c r="AGO69" s="8"/>
      <c r="AGP69" s="8"/>
      <c r="AGQ69" s="8"/>
      <c r="AGR69" s="8"/>
      <c r="AGS69" s="8"/>
      <c r="AGT69" s="8"/>
      <c r="AGU69" s="8"/>
      <c r="AGV69" s="8"/>
      <c r="AGW69" s="8"/>
      <c r="AGX69" s="8"/>
      <c r="AGY69" s="8"/>
      <c r="AGZ69" s="8"/>
      <c r="AHA69" s="8"/>
      <c r="AHB69" s="8"/>
      <c r="AHC69" s="8"/>
      <c r="AHD69" s="8"/>
      <c r="AHE69" s="8"/>
      <c r="AHF69" s="8"/>
      <c r="AHG69" s="8"/>
      <c r="AHH69" s="8"/>
      <c r="AHI69" s="8"/>
      <c r="AHJ69" s="8"/>
      <c r="AHK69" s="8"/>
      <c r="AHL69" s="8"/>
      <c r="AHM69" s="8"/>
      <c r="AHN69" s="8"/>
      <c r="AHO69" s="8"/>
      <c r="AHP69" s="8"/>
      <c r="AHQ69" s="8"/>
      <c r="AHR69" s="8"/>
      <c r="AHS69" s="8"/>
      <c r="AHT69" s="8"/>
      <c r="AHU69" s="8"/>
      <c r="AHV69" s="8"/>
      <c r="AHW69" s="8"/>
      <c r="AHX69" s="8"/>
      <c r="AHY69" s="8"/>
      <c r="AHZ69" s="8"/>
      <c r="AIA69" s="8"/>
      <c r="AIB69" s="8"/>
      <c r="AIC69" s="8"/>
      <c r="AID69" s="8"/>
      <c r="AIE69" s="8"/>
      <c r="AIF69" s="8"/>
      <c r="AIG69" s="8"/>
      <c r="AIH69" s="8"/>
      <c r="AII69" s="8"/>
      <c r="AIJ69" s="8"/>
      <c r="AIK69" s="8"/>
      <c r="AIL69" s="8"/>
      <c r="AIM69" s="8"/>
      <c r="AIN69" s="8"/>
      <c r="AIO69" s="8"/>
      <c r="AIP69" s="8"/>
      <c r="AIQ69" s="8"/>
      <c r="AIR69" s="8"/>
      <c r="AIS69" s="8"/>
      <c r="AIT69" s="8"/>
      <c r="AIU69" s="8"/>
      <c r="AIV69" s="8"/>
      <c r="AIW69" s="8"/>
      <c r="AIX69" s="8"/>
      <c r="AIY69" s="8"/>
      <c r="AIZ69" s="8"/>
      <c r="AJA69" s="8"/>
      <c r="AJB69" s="8"/>
      <c r="AJC69" s="8"/>
      <c r="AJD69" s="8"/>
      <c r="AJE69" s="8"/>
      <c r="AJF69" s="8"/>
      <c r="AJG69" s="8"/>
      <c r="AJH69" s="8"/>
      <c r="AJI69" s="8"/>
      <c r="AJJ69" s="8"/>
      <c r="AJK69" s="8"/>
      <c r="AJL69" s="8"/>
      <c r="AJM69" s="8"/>
      <c r="AJN69" s="8"/>
      <c r="AJO69" s="8"/>
      <c r="AJP69" s="8"/>
      <c r="AJQ69" s="8"/>
      <c r="AJR69" s="8"/>
      <c r="AJS69" s="8"/>
      <c r="AJT69" s="8"/>
      <c r="AJU69" s="8"/>
      <c r="AJV69" s="8"/>
      <c r="AJW69" s="8"/>
      <c r="AJX69" s="8"/>
      <c r="AJY69" s="8"/>
      <c r="AJZ69" s="8"/>
      <c r="AKA69" s="8"/>
      <c r="AKB69" s="8"/>
      <c r="AKC69" s="8"/>
      <c r="AKD69" s="8"/>
      <c r="AKE69" s="8"/>
      <c r="AKF69" s="8"/>
      <c r="AKG69" s="8"/>
      <c r="AKH69" s="8"/>
      <c r="AKI69" s="8"/>
      <c r="AKJ69" s="8"/>
      <c r="AKK69" s="8"/>
      <c r="AKL69" s="8"/>
      <c r="AKM69" s="8"/>
      <c r="AKN69" s="8"/>
      <c r="AKO69" s="8"/>
      <c r="AKP69" s="8"/>
      <c r="AKQ69" s="8"/>
      <c r="AKR69" s="8"/>
      <c r="AKS69" s="8"/>
      <c r="AKT69" s="8"/>
      <c r="AKU69" s="8"/>
      <c r="AKV69" s="8"/>
      <c r="AKW69" s="8"/>
      <c r="AKX69" s="8"/>
      <c r="AKY69" s="8"/>
      <c r="AKZ69" s="8"/>
      <c r="ALA69" s="8"/>
      <c r="ALB69" s="8"/>
      <c r="ALC69" s="8"/>
      <c r="ALD69" s="8"/>
      <c r="ALE69" s="8"/>
      <c r="ALF69" s="8"/>
      <c r="ALG69" s="8"/>
      <c r="ALH69" s="8"/>
      <c r="ALI69" s="8"/>
      <c r="ALJ69" s="8"/>
      <c r="ALK69" s="8"/>
      <c r="ALL69" s="8"/>
      <c r="ALM69" s="8"/>
      <c r="ALN69" s="8"/>
      <c r="ALO69" s="8"/>
      <c r="ALP69" s="8"/>
      <c r="ALQ69" s="8"/>
      <c r="ALR69" s="8"/>
      <c r="ALS69" s="8"/>
      <c r="ALT69" s="8"/>
      <c r="ALU69" s="8"/>
      <c r="ALV69" s="8"/>
      <c r="ALW69" s="8"/>
      <c r="ALX69" s="8"/>
      <c r="ALY69" s="8"/>
      <c r="ALZ69" s="8"/>
      <c r="AMA69" s="8"/>
      <c r="AMB69" s="8"/>
      <c r="AMC69" s="8"/>
      <c r="AMD69" s="8"/>
      <c r="AME69" s="8"/>
      <c r="AMF69" s="8"/>
      <c r="AMG69" s="8"/>
      <c r="AMH69" s="8"/>
      <c r="AMI69" s="8"/>
      <c r="AMJ69" s="8"/>
      <c r="AMK69" s="8"/>
      <c r="AML69" s="8"/>
      <c r="AMM69" s="8"/>
      <c r="AMN69" s="8"/>
      <c r="AMO69" s="8"/>
      <c r="AMP69" s="8"/>
      <c r="AMQ69" s="8"/>
      <c r="AMR69" s="8"/>
      <c r="AMS69" s="8"/>
      <c r="AMT69" s="8"/>
      <c r="AMU69" s="8"/>
      <c r="AMV69" s="8"/>
      <c r="AMW69" s="8"/>
      <c r="AMX69" s="8"/>
      <c r="AMY69" s="8"/>
      <c r="AMZ69" s="8"/>
      <c r="ANA69" s="8"/>
      <c r="ANB69" s="8"/>
      <c r="ANC69" s="8"/>
      <c r="AND69" s="8"/>
      <c r="ANE69" s="8"/>
      <c r="ANF69" s="8"/>
      <c r="ANG69" s="8"/>
      <c r="ANH69" s="8"/>
      <c r="ANI69" s="8"/>
      <c r="ANJ69" s="8"/>
      <c r="ANK69" s="8"/>
      <c r="ANL69" s="8"/>
      <c r="ANM69" s="8"/>
      <c r="ANN69" s="8"/>
      <c r="ANO69" s="8"/>
      <c r="ANP69" s="8"/>
      <c r="ANQ69" s="8"/>
      <c r="ANR69" s="8"/>
      <c r="ANS69" s="8"/>
      <c r="ANT69" s="8"/>
      <c r="ANU69" s="8"/>
      <c r="ANV69" s="8"/>
      <c r="ANW69" s="8"/>
      <c r="ANX69" s="8"/>
      <c r="ANY69" s="8"/>
      <c r="ANZ69" s="8"/>
      <c r="AOA69" s="8"/>
      <c r="AOB69" s="8"/>
      <c r="AOC69" s="8"/>
      <c r="AOD69" s="8"/>
      <c r="AOE69" s="8"/>
      <c r="AOF69" s="8"/>
      <c r="AOG69" s="8"/>
      <c r="AOH69" s="8"/>
      <c r="AOI69" s="8"/>
      <c r="AOJ69" s="8"/>
      <c r="AOK69" s="8"/>
      <c r="AOL69" s="8"/>
      <c r="AOM69" s="8"/>
      <c r="AON69" s="8"/>
      <c r="AOO69" s="8"/>
      <c r="AOP69" s="8"/>
      <c r="AOQ69" s="8"/>
      <c r="AOR69" s="8"/>
      <c r="AOS69" s="8"/>
      <c r="AOT69" s="8"/>
      <c r="AOU69" s="8"/>
      <c r="AOV69" s="8"/>
      <c r="AOW69" s="8"/>
      <c r="AOX69" s="8"/>
      <c r="AOY69" s="8"/>
      <c r="AOZ69" s="8"/>
      <c r="APA69" s="8"/>
      <c r="APB69" s="8"/>
      <c r="APC69" s="8"/>
      <c r="APD69" s="8"/>
      <c r="APE69" s="8"/>
      <c r="APF69" s="8"/>
      <c r="APG69" s="8"/>
      <c r="APH69" s="8"/>
      <c r="API69" s="8"/>
      <c r="APJ69" s="8"/>
      <c r="APK69" s="8"/>
      <c r="APL69" s="8"/>
      <c r="APM69" s="8"/>
      <c r="APN69" s="8"/>
      <c r="APO69" s="8"/>
      <c r="APP69" s="8"/>
      <c r="APQ69" s="8"/>
      <c r="APR69" s="8"/>
      <c r="APS69" s="8"/>
      <c r="APT69" s="8"/>
      <c r="APU69" s="8"/>
      <c r="APV69" s="8"/>
      <c r="APW69" s="8"/>
      <c r="APX69" s="8"/>
      <c r="APY69" s="8"/>
      <c r="APZ69" s="8"/>
      <c r="AQA69" s="8"/>
      <c r="AQB69" s="8"/>
      <c r="AQC69" s="8"/>
      <c r="AQD69" s="8"/>
      <c r="AQE69" s="8"/>
      <c r="AQF69" s="8"/>
      <c r="AQG69" s="8"/>
      <c r="AQH69" s="8"/>
      <c r="AQI69" s="8"/>
      <c r="AQJ69" s="8"/>
      <c r="AQK69" s="8"/>
      <c r="AQL69" s="8"/>
      <c r="AQM69" s="8"/>
      <c r="AQN69" s="8"/>
      <c r="AQO69" s="8"/>
      <c r="AQP69" s="8"/>
      <c r="AQQ69" s="8"/>
      <c r="AQR69" s="8"/>
      <c r="AQS69" s="8"/>
      <c r="AQT69" s="8"/>
      <c r="AQU69" s="8"/>
      <c r="AQV69" s="8"/>
      <c r="AQW69" s="8"/>
      <c r="AQX69" s="8"/>
      <c r="AQY69" s="8"/>
      <c r="AQZ69" s="8"/>
      <c r="ARA69" s="8"/>
      <c r="ARB69" s="8"/>
      <c r="ARC69" s="8"/>
      <c r="ARD69" s="8"/>
      <c r="ARE69" s="8"/>
      <c r="ARF69" s="8"/>
      <c r="ARG69" s="8"/>
      <c r="ARH69" s="8"/>
      <c r="ARI69" s="8"/>
      <c r="ARJ69" s="8"/>
      <c r="ARK69" s="8"/>
      <c r="ARL69" s="8"/>
      <c r="ARM69" s="8"/>
      <c r="ARN69" s="8"/>
      <c r="ARO69" s="8"/>
      <c r="ARP69" s="8"/>
      <c r="ARQ69" s="8"/>
      <c r="ARR69" s="8"/>
      <c r="ARS69" s="8"/>
      <c r="ART69" s="8"/>
      <c r="ARU69" s="8"/>
      <c r="ARV69" s="8"/>
      <c r="ARW69" s="8"/>
      <c r="ARX69" s="8"/>
      <c r="ARY69" s="8"/>
      <c r="ARZ69" s="8"/>
      <c r="ASA69" s="8"/>
      <c r="ASB69" s="8"/>
      <c r="ASC69" s="8"/>
      <c r="ASD69" s="8"/>
      <c r="ASE69" s="8"/>
      <c r="ASF69" s="8"/>
      <c r="ASG69" s="8"/>
      <c r="ASH69" s="8"/>
      <c r="ASI69" s="8"/>
      <c r="ASJ69" s="8"/>
      <c r="ASK69" s="8"/>
      <c r="ASL69" s="8"/>
      <c r="ASM69" s="8"/>
      <c r="ASN69" s="8"/>
      <c r="ASO69" s="8"/>
      <c r="ASP69" s="8"/>
      <c r="ASQ69" s="8"/>
      <c r="ASR69" s="8"/>
      <c r="ASS69" s="8"/>
      <c r="AST69" s="8"/>
      <c r="ASU69" s="8"/>
      <c r="ASV69" s="8"/>
      <c r="ASW69" s="8"/>
      <c r="ASX69" s="8"/>
      <c r="ASY69" s="8"/>
      <c r="ASZ69" s="8"/>
      <c r="ATA69" s="8"/>
      <c r="ATB69" s="8"/>
      <c r="ATC69" s="8"/>
      <c r="ATD69" s="8"/>
      <c r="ATE69" s="8"/>
      <c r="ATF69" s="8"/>
      <c r="ATG69" s="8"/>
      <c r="ATH69" s="8"/>
      <c r="ATI69" s="8"/>
      <c r="ATJ69" s="8"/>
      <c r="ATK69" s="8"/>
      <c r="ATL69" s="8"/>
      <c r="ATM69" s="8"/>
      <c r="ATN69" s="8"/>
      <c r="ATO69" s="8"/>
      <c r="ATP69" s="8"/>
      <c r="ATQ69" s="8"/>
      <c r="ATR69" s="8"/>
      <c r="ATS69" s="8"/>
      <c r="ATT69" s="8"/>
      <c r="ATU69" s="8"/>
      <c r="ATV69" s="8"/>
      <c r="ATW69" s="8"/>
      <c r="ATX69" s="8"/>
      <c r="ATY69" s="8"/>
      <c r="ATZ69" s="8"/>
      <c r="AUA69" s="8"/>
      <c r="AUB69" s="8"/>
      <c r="AUC69" s="8"/>
      <c r="AUD69" s="8"/>
      <c r="AUE69" s="8"/>
      <c r="AUF69" s="8"/>
      <c r="AUG69" s="8"/>
      <c r="AUH69" s="8"/>
      <c r="AUI69" s="8"/>
      <c r="AUJ69" s="8"/>
      <c r="AUK69" s="8"/>
      <c r="AUL69" s="8"/>
      <c r="AUM69" s="8"/>
      <c r="AUN69" s="8"/>
      <c r="AUO69" s="8"/>
      <c r="AUP69" s="8"/>
      <c r="AUQ69" s="8"/>
      <c r="AUR69" s="8"/>
      <c r="AUS69" s="8"/>
      <c r="AUT69" s="8"/>
      <c r="AUU69" s="8"/>
      <c r="AUV69" s="8"/>
      <c r="AUW69" s="8"/>
      <c r="AUX69" s="8"/>
      <c r="AUY69" s="8"/>
      <c r="AUZ69" s="8"/>
      <c r="AVA69" s="8"/>
      <c r="AVB69" s="8"/>
      <c r="AVC69" s="8"/>
      <c r="AVD69" s="8"/>
      <c r="AVE69" s="8"/>
      <c r="AVF69" s="8"/>
      <c r="AVG69" s="8"/>
      <c r="AVH69" s="8"/>
      <c r="AVI69" s="8"/>
      <c r="AVJ69" s="8"/>
      <c r="AVK69" s="8"/>
      <c r="AVL69" s="8"/>
      <c r="AVM69" s="8"/>
      <c r="AVN69" s="8"/>
      <c r="AVO69" s="8"/>
      <c r="AVP69" s="8"/>
      <c r="AVQ69" s="8"/>
      <c r="AVR69" s="8"/>
      <c r="AVS69" s="8"/>
      <c r="AVT69" s="8"/>
      <c r="AVU69" s="8"/>
      <c r="AVV69" s="8"/>
      <c r="AVW69" s="8"/>
      <c r="AVX69" s="8"/>
      <c r="AVY69" s="8"/>
      <c r="AVZ69" s="8"/>
      <c r="AWA69" s="8"/>
      <c r="AWB69" s="8"/>
      <c r="AWC69" s="8"/>
      <c r="AWD69" s="8"/>
      <c r="AWE69" s="8"/>
      <c r="AWF69" s="8"/>
      <c r="AWG69" s="8"/>
      <c r="AWH69" s="8"/>
      <c r="AWI69" s="8"/>
      <c r="AWJ69" s="8"/>
      <c r="AWK69" s="8"/>
      <c r="AWL69" s="8"/>
      <c r="AWM69" s="8"/>
      <c r="AWN69" s="8"/>
      <c r="AWO69" s="8"/>
      <c r="AWP69" s="8"/>
      <c r="AWQ69" s="8"/>
      <c r="AWR69" s="8"/>
      <c r="AWS69" s="8"/>
      <c r="AWT69" s="8"/>
      <c r="AWU69" s="8"/>
      <c r="AWV69" s="8"/>
      <c r="AWW69" s="8"/>
      <c r="AWX69" s="8"/>
      <c r="AWY69" s="8"/>
      <c r="AWZ69" s="8"/>
      <c r="AXA69" s="8"/>
      <c r="AXB69" s="8"/>
      <c r="AXC69" s="8"/>
      <c r="AXD69" s="8"/>
      <c r="AXE69" s="8"/>
      <c r="AXF69" s="8"/>
      <c r="AXG69" s="8"/>
      <c r="AXH69" s="8"/>
      <c r="AXI69" s="8"/>
      <c r="AXJ69" s="8"/>
      <c r="AXK69" s="8"/>
      <c r="AXL69" s="8"/>
      <c r="AXM69" s="8"/>
      <c r="AXN69" s="8"/>
      <c r="AXO69" s="8"/>
      <c r="AXP69" s="8"/>
      <c r="AXQ69" s="8"/>
      <c r="AXR69" s="8"/>
      <c r="AXS69" s="8"/>
      <c r="AXT69" s="8"/>
      <c r="AXU69" s="8"/>
      <c r="AXV69" s="8"/>
      <c r="AXW69" s="8"/>
      <c r="AXX69" s="8"/>
      <c r="AXY69" s="8"/>
      <c r="AXZ69" s="8"/>
      <c r="AYA69" s="8"/>
      <c r="AYB69" s="8"/>
      <c r="AYC69" s="8"/>
      <c r="AYD69" s="8"/>
      <c r="AYE69" s="8"/>
      <c r="AYF69" s="8"/>
      <c r="AYG69" s="8"/>
      <c r="AYH69" s="8"/>
      <c r="AYI69" s="8"/>
      <c r="AYJ69" s="8"/>
      <c r="AYK69" s="8"/>
      <c r="AYL69" s="8"/>
      <c r="AYM69" s="8"/>
      <c r="AYN69" s="8"/>
      <c r="AYO69" s="8"/>
      <c r="AYP69" s="8"/>
      <c r="AYQ69" s="8"/>
      <c r="AYR69" s="8"/>
      <c r="AYS69" s="8"/>
      <c r="AYT69" s="8"/>
      <c r="AYU69" s="8"/>
      <c r="AYV69" s="8"/>
      <c r="AYW69" s="8"/>
      <c r="AYX69" s="8"/>
      <c r="AYY69" s="8"/>
      <c r="AYZ69" s="8"/>
      <c r="AZA69" s="8"/>
      <c r="AZB69" s="8"/>
      <c r="AZC69" s="8"/>
      <c r="AZD69" s="8"/>
      <c r="AZE69" s="8"/>
      <c r="AZF69" s="8"/>
      <c r="AZG69" s="8"/>
      <c r="AZH69" s="8"/>
      <c r="AZI69" s="8"/>
      <c r="AZJ69" s="8"/>
      <c r="AZK69" s="8"/>
      <c r="AZL69" s="8"/>
      <c r="AZM69" s="8"/>
      <c r="AZN69" s="8"/>
      <c r="AZO69" s="8"/>
      <c r="AZP69" s="8"/>
      <c r="AZQ69" s="8"/>
      <c r="AZR69" s="8"/>
      <c r="AZS69" s="8"/>
      <c r="AZT69" s="8"/>
      <c r="AZU69" s="8"/>
      <c r="AZV69" s="8"/>
      <c r="AZW69" s="8"/>
      <c r="AZX69" s="8"/>
      <c r="AZY69" s="8"/>
      <c r="AZZ69" s="8"/>
      <c r="BAA69" s="8"/>
      <c r="BAB69" s="8"/>
      <c r="BAC69" s="8"/>
      <c r="BAD69" s="8"/>
      <c r="BAE69" s="8"/>
      <c r="BAF69" s="8"/>
      <c r="BAG69" s="8"/>
      <c r="BAH69" s="8"/>
      <c r="BAI69" s="8"/>
      <c r="BAJ69" s="8"/>
      <c r="BAK69" s="8"/>
      <c r="BAL69" s="8"/>
      <c r="BAM69" s="8"/>
      <c r="BAN69" s="8"/>
      <c r="BAO69" s="8"/>
      <c r="BAP69" s="8"/>
      <c r="BAQ69" s="8"/>
      <c r="BAR69" s="8"/>
      <c r="BAS69" s="8"/>
      <c r="BAT69" s="8"/>
      <c r="BAU69" s="8"/>
      <c r="BAV69" s="8"/>
      <c r="BAW69" s="8"/>
      <c r="BAX69" s="8"/>
      <c r="BAY69" s="8"/>
      <c r="BAZ69" s="8"/>
      <c r="BBA69" s="8"/>
      <c r="BBB69" s="8"/>
      <c r="BBC69" s="8"/>
      <c r="BBD69" s="8"/>
      <c r="BBE69" s="8"/>
      <c r="BBF69" s="8"/>
      <c r="BBG69" s="8"/>
      <c r="BBH69" s="8"/>
      <c r="BBI69" s="8"/>
      <c r="BBJ69" s="8"/>
      <c r="BBK69" s="8"/>
      <c r="BBL69" s="8"/>
      <c r="BBM69" s="8"/>
      <c r="BBN69" s="8"/>
      <c r="BBO69" s="8"/>
      <c r="BBP69" s="8"/>
      <c r="BBQ69" s="8"/>
      <c r="BBR69" s="8"/>
      <c r="BBS69" s="8"/>
      <c r="BBT69" s="8"/>
      <c r="BBU69" s="8"/>
      <c r="BBV69" s="8"/>
      <c r="BBW69" s="8"/>
      <c r="BBX69" s="8"/>
      <c r="BBY69" s="8"/>
      <c r="BBZ69" s="8"/>
      <c r="BCA69" s="8"/>
      <c r="BCB69" s="8"/>
      <c r="BCC69" s="8"/>
      <c r="BCD69" s="8"/>
      <c r="BCE69" s="8"/>
      <c r="BCF69" s="8"/>
      <c r="BCG69" s="8"/>
      <c r="BCH69" s="8"/>
      <c r="BCI69" s="8"/>
      <c r="BCJ69" s="8"/>
      <c r="BCK69" s="8"/>
      <c r="BCL69" s="8"/>
      <c r="BCM69" s="8"/>
      <c r="BCN69" s="8"/>
      <c r="BCO69" s="8"/>
      <c r="BCP69" s="8"/>
      <c r="BCQ69" s="8"/>
      <c r="BCR69" s="8"/>
      <c r="BCS69" s="8"/>
      <c r="BCT69" s="8"/>
      <c r="BCU69" s="8"/>
      <c r="BCV69" s="8"/>
      <c r="BCW69" s="8"/>
      <c r="BCX69" s="8"/>
      <c r="BCY69" s="8"/>
      <c r="BCZ69" s="8"/>
      <c r="BDA69" s="8"/>
      <c r="BDB69" s="8"/>
      <c r="BDC69" s="8"/>
      <c r="BDD69" s="8"/>
      <c r="BDE69" s="8"/>
      <c r="BDF69" s="8"/>
      <c r="BDG69" s="8"/>
      <c r="BDH69" s="8"/>
      <c r="BDI69" s="8"/>
      <c r="BDJ69" s="8"/>
      <c r="BDK69" s="8"/>
      <c r="BDL69" s="8"/>
      <c r="BDM69" s="8"/>
      <c r="BDN69" s="8"/>
      <c r="BDO69" s="8"/>
      <c r="BDP69" s="8"/>
      <c r="BDQ69" s="8"/>
      <c r="BDR69" s="8"/>
      <c r="BDS69" s="8"/>
      <c r="BDT69" s="8"/>
      <c r="BDU69" s="8"/>
      <c r="BDV69" s="8"/>
      <c r="BDW69" s="8"/>
      <c r="BDX69" s="8"/>
      <c r="BDY69" s="8"/>
      <c r="BDZ69" s="8"/>
      <c r="BEA69" s="8"/>
      <c r="BEB69" s="8"/>
      <c r="BEC69" s="8"/>
      <c r="BED69" s="8"/>
      <c r="BEE69" s="8"/>
      <c r="BEF69" s="8"/>
      <c r="BEG69" s="8"/>
      <c r="BEH69" s="8"/>
      <c r="BEI69" s="8"/>
      <c r="BEJ69" s="8"/>
      <c r="BEK69" s="8"/>
      <c r="BEL69" s="8"/>
      <c r="BEM69" s="8"/>
      <c r="BEN69" s="8"/>
      <c r="BEO69" s="8"/>
      <c r="BEP69" s="8"/>
      <c r="BEQ69" s="8"/>
      <c r="BER69" s="8"/>
      <c r="BES69" s="8"/>
      <c r="BET69" s="8"/>
      <c r="BEU69" s="8"/>
      <c r="BEV69" s="8"/>
      <c r="BEW69" s="8"/>
      <c r="BEX69" s="8"/>
      <c r="BEY69" s="8"/>
      <c r="BEZ69" s="8"/>
      <c r="BFA69" s="8"/>
      <c r="BFB69" s="8"/>
      <c r="BFC69" s="8"/>
      <c r="BFD69" s="8"/>
      <c r="BFE69" s="8"/>
      <c r="BFF69" s="8"/>
      <c r="BFG69" s="8"/>
      <c r="BFH69" s="8"/>
      <c r="BFI69" s="8"/>
      <c r="BFJ69" s="8"/>
      <c r="BFK69" s="8"/>
      <c r="BFL69" s="8"/>
      <c r="BFM69" s="8"/>
      <c r="BFN69" s="8"/>
      <c r="BFO69" s="8"/>
      <c r="BFP69" s="8"/>
      <c r="BFQ69" s="8"/>
      <c r="BFR69" s="8"/>
      <c r="BFS69" s="8"/>
      <c r="BFT69" s="8"/>
      <c r="BFU69" s="8"/>
      <c r="BFV69" s="8"/>
      <c r="BFW69" s="8"/>
      <c r="BFX69" s="8"/>
      <c r="BFY69" s="8"/>
      <c r="BFZ69" s="8"/>
      <c r="BGA69" s="8"/>
      <c r="BGB69" s="8"/>
      <c r="BGC69" s="8"/>
      <c r="BGD69" s="8"/>
      <c r="BGE69" s="8"/>
      <c r="BGF69" s="8"/>
      <c r="BGG69" s="8"/>
      <c r="BGH69" s="8"/>
      <c r="BGI69" s="8"/>
      <c r="BGJ69" s="8"/>
      <c r="BGK69" s="8"/>
      <c r="BGL69" s="8"/>
      <c r="BGM69" s="8"/>
      <c r="BGN69" s="8"/>
      <c r="BGO69" s="8"/>
      <c r="BGP69" s="8"/>
      <c r="BGQ69" s="8"/>
      <c r="BGR69" s="8"/>
      <c r="BGS69" s="8"/>
      <c r="BGT69" s="8"/>
      <c r="BGU69" s="8"/>
      <c r="BGV69" s="8"/>
      <c r="BGW69" s="8"/>
      <c r="BGX69" s="8"/>
      <c r="BGY69" s="8"/>
      <c r="BGZ69" s="8"/>
      <c r="BHA69" s="8"/>
      <c r="BHB69" s="8"/>
      <c r="BHC69" s="8"/>
      <c r="BHD69" s="8"/>
      <c r="BHE69" s="8"/>
      <c r="BHF69" s="8"/>
      <c r="BHG69" s="8"/>
      <c r="BHH69" s="8"/>
      <c r="BHI69" s="8"/>
      <c r="BHJ69" s="8"/>
      <c r="BHK69" s="8"/>
      <c r="BHL69" s="8"/>
      <c r="BHM69" s="8"/>
      <c r="BHN69" s="8"/>
      <c r="BHO69" s="8"/>
      <c r="BHP69" s="8"/>
      <c r="BHQ69" s="8"/>
      <c r="BHR69" s="8"/>
      <c r="BHS69" s="8"/>
      <c r="BHT69" s="8"/>
      <c r="BHU69" s="8"/>
      <c r="BHV69" s="8"/>
      <c r="BHW69" s="8"/>
      <c r="BHX69" s="8"/>
      <c r="BHY69" s="8"/>
      <c r="BHZ69" s="8"/>
      <c r="BIA69" s="8"/>
      <c r="BIB69" s="8"/>
      <c r="BIC69" s="8"/>
      <c r="BID69" s="8"/>
      <c r="BIE69" s="8"/>
      <c r="BIF69" s="8"/>
      <c r="BIG69" s="8"/>
      <c r="BIH69" s="8"/>
      <c r="BII69" s="8"/>
      <c r="BIJ69" s="8"/>
      <c r="BIK69" s="8"/>
      <c r="BIL69" s="8"/>
      <c r="BIM69" s="8"/>
      <c r="BIN69" s="8"/>
      <c r="BIO69" s="8"/>
      <c r="BIP69" s="8"/>
      <c r="BIQ69" s="8"/>
      <c r="BIR69" s="8"/>
      <c r="BIS69" s="8"/>
      <c r="BIT69" s="8"/>
      <c r="BIU69" s="8"/>
      <c r="BIV69" s="8"/>
      <c r="BIW69" s="8"/>
      <c r="BIX69" s="8"/>
      <c r="BIY69" s="8"/>
      <c r="BIZ69" s="8"/>
      <c r="BJA69" s="8"/>
      <c r="BJB69" s="8"/>
      <c r="BJC69" s="8"/>
      <c r="BJD69" s="8"/>
      <c r="BJE69" s="8"/>
      <c r="BJF69" s="8"/>
      <c r="BJG69" s="8"/>
      <c r="BJH69" s="8"/>
      <c r="BJI69" s="8"/>
      <c r="BJJ69" s="8"/>
      <c r="BJK69" s="8"/>
      <c r="BJL69" s="8"/>
      <c r="BJM69" s="8"/>
      <c r="BJN69" s="8"/>
      <c r="BJO69" s="8"/>
      <c r="BJP69" s="8"/>
      <c r="BJQ69" s="8"/>
      <c r="BJR69" s="8"/>
      <c r="BJS69" s="8"/>
      <c r="BJT69" s="8"/>
      <c r="BJU69" s="8"/>
      <c r="BJV69" s="8"/>
      <c r="BJW69" s="8"/>
      <c r="BJX69" s="8"/>
      <c r="BJY69" s="8"/>
      <c r="BJZ69" s="8"/>
      <c r="BKA69" s="8"/>
      <c r="BKB69" s="8"/>
      <c r="BKC69" s="8"/>
      <c r="BKD69" s="8"/>
      <c r="BKE69" s="8"/>
      <c r="BKF69" s="8"/>
      <c r="BKG69" s="8"/>
      <c r="BKH69" s="8"/>
      <c r="BKI69" s="8"/>
      <c r="BKJ69" s="8"/>
      <c r="BKK69" s="8"/>
      <c r="BKL69" s="8"/>
      <c r="BKM69" s="8"/>
      <c r="BKN69" s="8"/>
      <c r="BKO69" s="8"/>
      <c r="BKP69" s="8"/>
      <c r="BKQ69" s="8"/>
      <c r="BKR69" s="8"/>
      <c r="BKS69" s="8"/>
      <c r="BKT69" s="8"/>
      <c r="BKU69" s="8"/>
      <c r="BKV69" s="8"/>
      <c r="BKW69" s="8"/>
      <c r="BKX69" s="8"/>
      <c r="BKY69" s="8"/>
      <c r="BKZ69" s="8"/>
      <c r="BLA69" s="8"/>
      <c r="BLB69" s="8"/>
      <c r="BLC69" s="8"/>
      <c r="BLD69" s="8"/>
      <c r="BLE69" s="8"/>
      <c r="BLF69" s="8"/>
      <c r="BLG69" s="8"/>
      <c r="BLH69" s="8"/>
      <c r="BLI69" s="8"/>
      <c r="BLJ69" s="8"/>
      <c r="BLK69" s="8"/>
      <c r="BLL69" s="8"/>
      <c r="BLM69" s="8"/>
      <c r="BLN69" s="8"/>
      <c r="BLO69" s="8"/>
      <c r="BLP69" s="8"/>
      <c r="BLQ69" s="8"/>
      <c r="BLR69" s="8"/>
      <c r="BLS69" s="8"/>
      <c r="BLT69" s="8"/>
      <c r="BLU69" s="8"/>
      <c r="BLV69" s="8"/>
      <c r="BLW69" s="8"/>
      <c r="BLX69" s="8"/>
      <c r="BLY69" s="8"/>
      <c r="BLZ69" s="8"/>
      <c r="BMA69" s="8"/>
      <c r="BMB69" s="8"/>
      <c r="BMC69" s="8"/>
      <c r="BMD69" s="8"/>
      <c r="BME69" s="8"/>
      <c r="BMF69" s="8"/>
      <c r="BMG69" s="8"/>
      <c r="BMH69" s="8"/>
      <c r="BMI69" s="8"/>
      <c r="BMJ69" s="8"/>
      <c r="BMK69" s="8"/>
      <c r="BML69" s="8"/>
      <c r="BMM69" s="8"/>
      <c r="BMN69" s="8"/>
      <c r="BMO69" s="8"/>
      <c r="BMP69" s="8"/>
      <c r="BMQ69" s="8"/>
      <c r="BMR69" s="8"/>
      <c r="BMS69" s="8"/>
      <c r="BMT69" s="8"/>
      <c r="BMU69" s="8"/>
      <c r="BMV69" s="8"/>
      <c r="BMW69" s="8"/>
      <c r="BMX69" s="8"/>
      <c r="BMY69" s="8"/>
      <c r="BMZ69" s="8"/>
      <c r="BNA69" s="8"/>
      <c r="BNB69" s="8"/>
      <c r="BNC69" s="8"/>
      <c r="BND69" s="8"/>
      <c r="BNE69" s="8"/>
      <c r="BNF69" s="8"/>
      <c r="BNG69" s="8"/>
      <c r="BNH69" s="8"/>
      <c r="BNI69" s="8"/>
      <c r="BNJ69" s="8"/>
      <c r="BNK69" s="8"/>
      <c r="BNL69" s="8"/>
      <c r="BNM69" s="8"/>
      <c r="BNN69" s="8"/>
      <c r="BNO69" s="8"/>
      <c r="BNP69" s="8"/>
      <c r="BNQ69" s="8"/>
      <c r="BNR69" s="8"/>
      <c r="BNS69" s="8"/>
      <c r="BNT69" s="8"/>
      <c r="BNU69" s="8"/>
      <c r="BNV69" s="8"/>
      <c r="BNW69" s="8"/>
      <c r="BNX69" s="8"/>
      <c r="BNY69" s="8"/>
      <c r="BNZ69" s="8"/>
      <c r="BOA69" s="8"/>
      <c r="BOB69" s="8"/>
      <c r="BOC69" s="8"/>
      <c r="BOD69" s="8"/>
      <c r="BOE69" s="8"/>
      <c r="BOF69" s="8"/>
      <c r="BOG69" s="8"/>
      <c r="BOH69" s="8"/>
      <c r="BOI69" s="8"/>
      <c r="BOJ69" s="8"/>
      <c r="BOK69" s="8"/>
      <c r="BOL69" s="8"/>
      <c r="BOM69" s="8"/>
      <c r="BON69" s="8"/>
      <c r="BOO69" s="8"/>
      <c r="BOP69" s="8"/>
      <c r="BOQ69" s="8"/>
      <c r="BOR69" s="8"/>
      <c r="BOS69" s="8"/>
      <c r="BOT69" s="8"/>
      <c r="BOU69" s="8"/>
      <c r="BOV69" s="8"/>
      <c r="BOW69" s="8"/>
      <c r="BOX69" s="8"/>
      <c r="BOY69" s="8"/>
      <c r="BOZ69" s="8"/>
      <c r="BPA69" s="8"/>
      <c r="BPB69" s="8"/>
      <c r="BPC69" s="8"/>
      <c r="BPD69" s="8"/>
      <c r="BPE69" s="8"/>
      <c r="BPF69" s="8"/>
      <c r="BPG69" s="8"/>
      <c r="BPH69" s="8"/>
      <c r="BPI69" s="8"/>
      <c r="BPJ69" s="8"/>
      <c r="BPK69" s="8"/>
      <c r="BPL69" s="8"/>
      <c r="BPM69" s="8"/>
      <c r="BPN69" s="8"/>
      <c r="BPO69" s="8"/>
      <c r="BPP69" s="8"/>
      <c r="BPQ69" s="8"/>
      <c r="BPR69" s="8"/>
      <c r="BPS69" s="8"/>
      <c r="BPT69" s="8"/>
      <c r="BPU69" s="8"/>
      <c r="BPV69" s="8"/>
      <c r="BPW69" s="8"/>
      <c r="BPX69" s="8"/>
      <c r="BPY69" s="8"/>
      <c r="BPZ69" s="8"/>
      <c r="BQA69" s="8"/>
      <c r="BQB69" s="8"/>
      <c r="BQC69" s="8"/>
      <c r="BQD69" s="8"/>
      <c r="BQE69" s="8"/>
      <c r="BQF69" s="8"/>
      <c r="BQG69" s="8"/>
      <c r="BQH69" s="8"/>
      <c r="BQI69" s="8"/>
      <c r="BQJ69" s="8"/>
      <c r="BQK69" s="8"/>
      <c r="BQL69" s="8"/>
      <c r="BQM69" s="8"/>
      <c r="BQN69" s="8"/>
      <c r="BQO69" s="8"/>
      <c r="BQP69" s="8"/>
      <c r="BQQ69" s="8"/>
      <c r="BQR69" s="8"/>
      <c r="BQS69" s="8"/>
      <c r="BQT69" s="8"/>
      <c r="BQU69" s="8"/>
      <c r="BQV69" s="8"/>
      <c r="BQW69" s="8"/>
      <c r="BQX69" s="8"/>
      <c r="BQY69" s="8"/>
      <c r="BQZ69" s="8"/>
      <c r="BRA69" s="8"/>
      <c r="BRB69" s="8"/>
      <c r="BRC69" s="8"/>
      <c r="BRD69" s="8"/>
      <c r="BRE69" s="8"/>
      <c r="BRF69" s="8"/>
      <c r="BRG69" s="8"/>
      <c r="BRH69" s="8"/>
      <c r="BRI69" s="8"/>
      <c r="BRJ69" s="8"/>
      <c r="BRK69" s="8"/>
      <c r="BRL69" s="8"/>
      <c r="BRM69" s="8"/>
      <c r="BRN69" s="8"/>
      <c r="BRO69" s="8"/>
      <c r="BRP69" s="8"/>
      <c r="BRQ69" s="8"/>
      <c r="BRR69" s="8"/>
      <c r="BRS69" s="8"/>
      <c r="BRT69" s="8"/>
      <c r="BRU69" s="8"/>
      <c r="BRV69" s="8"/>
      <c r="BRW69" s="8"/>
      <c r="BRX69" s="8"/>
      <c r="BRY69" s="8"/>
      <c r="BRZ69" s="8"/>
      <c r="BSA69" s="8"/>
      <c r="BSB69" s="8"/>
      <c r="BSC69" s="8"/>
      <c r="BSD69" s="8"/>
      <c r="BSE69" s="8"/>
      <c r="BSF69" s="8"/>
      <c r="BSG69" s="8"/>
      <c r="BSH69" s="8"/>
      <c r="BSI69" s="8"/>
      <c r="BSJ69" s="8"/>
      <c r="BSK69" s="8"/>
      <c r="BSL69" s="8"/>
      <c r="BSM69" s="8"/>
      <c r="BSN69" s="8"/>
      <c r="BSO69" s="8"/>
      <c r="BSP69" s="8"/>
      <c r="BSQ69" s="8"/>
      <c r="BSR69" s="8"/>
      <c r="BSS69" s="8"/>
      <c r="BST69" s="8"/>
      <c r="BSU69" s="8"/>
      <c r="BSV69" s="8"/>
      <c r="BSW69" s="8"/>
      <c r="BSX69" s="8"/>
      <c r="BSY69" s="8"/>
      <c r="BSZ69" s="8"/>
      <c r="BTA69" s="8"/>
      <c r="BTB69" s="8"/>
      <c r="BTC69" s="8"/>
      <c r="BTD69" s="8"/>
      <c r="BTE69" s="8"/>
      <c r="BTF69" s="8"/>
      <c r="BTG69" s="8"/>
      <c r="BTH69" s="8"/>
      <c r="BTI69" s="8"/>
      <c r="BTJ69" s="8"/>
      <c r="BTK69" s="8"/>
      <c r="BTL69" s="8"/>
      <c r="BTM69" s="8"/>
      <c r="BTN69" s="8"/>
      <c r="BTO69" s="8"/>
      <c r="BTP69" s="8"/>
      <c r="BTQ69" s="8"/>
      <c r="BTR69" s="8"/>
      <c r="BTS69" s="8"/>
      <c r="BTT69" s="8"/>
      <c r="BTU69" s="8"/>
      <c r="BTV69" s="8"/>
      <c r="BTW69" s="8"/>
      <c r="BTX69" s="8"/>
      <c r="BTY69" s="8"/>
      <c r="BTZ69" s="8"/>
      <c r="BUA69" s="8"/>
      <c r="BUB69" s="8"/>
      <c r="BUC69" s="8"/>
      <c r="BUD69" s="8"/>
      <c r="BUE69" s="8"/>
      <c r="BUF69" s="8"/>
      <c r="BUG69" s="8"/>
      <c r="BUH69" s="8"/>
      <c r="BUI69" s="8"/>
      <c r="BUJ69" s="8"/>
      <c r="BUK69" s="8"/>
      <c r="BUL69" s="8"/>
      <c r="BUM69" s="8"/>
      <c r="BUN69" s="8"/>
      <c r="BUO69" s="8"/>
      <c r="BUP69" s="8"/>
      <c r="BUQ69" s="8"/>
      <c r="BUR69" s="8"/>
      <c r="BUS69" s="8"/>
      <c r="BUT69" s="8"/>
      <c r="BUU69" s="8"/>
      <c r="BUV69" s="8"/>
      <c r="BUW69" s="8"/>
      <c r="BUX69" s="8"/>
      <c r="BUY69" s="8"/>
      <c r="BUZ69" s="8"/>
      <c r="BVA69" s="8"/>
      <c r="BVB69" s="8"/>
      <c r="BVC69" s="8"/>
      <c r="BVD69" s="8"/>
      <c r="BVE69" s="8"/>
      <c r="BVF69" s="8"/>
      <c r="BVG69" s="8"/>
      <c r="BVH69" s="8"/>
      <c r="BVI69" s="8"/>
      <c r="BVJ69" s="8"/>
      <c r="BVK69" s="8"/>
      <c r="BVL69" s="8"/>
      <c r="BVM69" s="8"/>
      <c r="BVN69" s="8"/>
      <c r="BVO69" s="8"/>
      <c r="BVP69" s="8"/>
      <c r="BVQ69" s="8"/>
      <c r="BVR69" s="8"/>
      <c r="BVS69" s="8"/>
      <c r="BVT69" s="8"/>
      <c r="BVU69" s="8"/>
      <c r="BVV69" s="8"/>
      <c r="BVW69" s="8"/>
      <c r="BVX69" s="8"/>
      <c r="BVY69" s="8"/>
      <c r="BVZ69" s="8"/>
      <c r="BWA69" s="8"/>
      <c r="BWB69" s="8"/>
      <c r="BWC69" s="8"/>
      <c r="BWD69" s="8"/>
      <c r="BWE69" s="8"/>
      <c r="BWF69" s="8"/>
      <c r="BWG69" s="8"/>
      <c r="BWH69" s="8"/>
      <c r="BWI69" s="8"/>
      <c r="BWJ69" s="8"/>
      <c r="BWK69" s="8"/>
      <c r="BWL69" s="8"/>
      <c r="BWM69" s="8"/>
      <c r="BWN69" s="8"/>
      <c r="BWO69" s="8"/>
      <c r="BWP69" s="8"/>
      <c r="BWQ69" s="8"/>
      <c r="BWR69" s="8"/>
      <c r="BWS69" s="8"/>
      <c r="BWT69" s="8"/>
      <c r="BWU69" s="8"/>
      <c r="BWV69" s="8"/>
      <c r="BWW69" s="8"/>
      <c r="BWX69" s="8"/>
      <c r="BWY69" s="8"/>
      <c r="BWZ69" s="8"/>
      <c r="BXA69" s="8"/>
      <c r="BXB69" s="8"/>
      <c r="BXC69" s="8"/>
      <c r="BXD69" s="8"/>
      <c r="BXE69" s="8"/>
      <c r="BXF69" s="8"/>
      <c r="BXG69" s="8"/>
      <c r="BXH69" s="8"/>
      <c r="BXI69" s="8"/>
      <c r="BXJ69" s="8"/>
      <c r="BXK69" s="8"/>
      <c r="BXL69" s="8"/>
      <c r="BXM69" s="8"/>
      <c r="BXN69" s="8"/>
      <c r="BXO69" s="8"/>
      <c r="BXP69" s="8"/>
      <c r="BXQ69" s="8"/>
      <c r="BXR69" s="8"/>
      <c r="BXS69" s="8"/>
      <c r="BXT69" s="8"/>
      <c r="BXU69" s="8"/>
      <c r="BXV69" s="8"/>
      <c r="BXW69" s="8"/>
      <c r="BXX69" s="8"/>
      <c r="BXY69" s="8"/>
      <c r="BXZ69" s="8"/>
      <c r="BYA69" s="8"/>
      <c r="BYB69" s="8"/>
      <c r="BYC69" s="8"/>
      <c r="BYD69" s="8"/>
      <c r="BYE69" s="8"/>
      <c r="BYF69" s="8"/>
      <c r="BYG69" s="8"/>
      <c r="BYH69" s="8"/>
      <c r="BYI69" s="8"/>
      <c r="BYJ69" s="8"/>
      <c r="BYK69" s="8"/>
      <c r="BYL69" s="8"/>
      <c r="BYM69" s="8"/>
      <c r="BYN69" s="8"/>
      <c r="BYO69" s="8"/>
      <c r="BYP69" s="8"/>
      <c r="BYQ69" s="8"/>
      <c r="BYR69" s="8"/>
      <c r="BYS69" s="8"/>
      <c r="BYT69" s="8"/>
      <c r="BYU69" s="8"/>
      <c r="BYV69" s="8"/>
      <c r="BYW69" s="8"/>
      <c r="BYX69" s="8"/>
      <c r="BYY69" s="8"/>
      <c r="BYZ69" s="8"/>
      <c r="BZA69" s="8"/>
      <c r="BZB69" s="8"/>
      <c r="BZC69" s="8"/>
      <c r="BZD69" s="8"/>
      <c r="BZE69" s="8"/>
      <c r="BZF69" s="8"/>
      <c r="BZG69" s="8"/>
      <c r="BZH69" s="8"/>
      <c r="BZI69" s="8"/>
      <c r="BZJ69" s="8"/>
      <c r="BZK69" s="8"/>
      <c r="BZL69" s="8"/>
      <c r="BZM69" s="8"/>
      <c r="BZN69" s="8"/>
      <c r="BZO69" s="8"/>
      <c r="BZP69" s="8"/>
      <c r="BZQ69" s="8"/>
      <c r="BZR69" s="8"/>
      <c r="BZS69" s="8"/>
      <c r="BZT69" s="8"/>
      <c r="BZU69" s="8"/>
      <c r="BZV69" s="8"/>
      <c r="BZW69" s="8"/>
      <c r="BZX69" s="8"/>
      <c r="BZY69" s="8"/>
      <c r="BZZ69" s="8"/>
      <c r="CAA69" s="8"/>
      <c r="CAB69" s="8"/>
      <c r="CAC69" s="8"/>
      <c r="CAD69" s="8"/>
      <c r="CAE69" s="8"/>
      <c r="CAF69" s="8"/>
      <c r="CAG69" s="8"/>
      <c r="CAH69" s="8"/>
      <c r="CAI69" s="8"/>
      <c r="CAJ69" s="8"/>
      <c r="CAK69" s="8"/>
      <c r="CAL69" s="8"/>
      <c r="CAM69" s="8"/>
      <c r="CAN69" s="8"/>
      <c r="CAO69" s="8"/>
      <c r="CAP69" s="8"/>
      <c r="CAQ69" s="8"/>
      <c r="CAR69" s="8"/>
      <c r="CAS69" s="8"/>
      <c r="CAT69" s="8"/>
      <c r="CAU69" s="8"/>
      <c r="CAV69" s="8"/>
      <c r="CAW69" s="8"/>
      <c r="CAX69" s="8"/>
      <c r="CAY69" s="8"/>
      <c r="CAZ69" s="8"/>
      <c r="CBA69" s="8"/>
      <c r="CBB69" s="8"/>
      <c r="CBC69" s="8"/>
      <c r="CBD69" s="8"/>
      <c r="CBE69" s="8"/>
      <c r="CBF69" s="8"/>
      <c r="CBG69" s="8"/>
      <c r="CBH69" s="8"/>
      <c r="CBI69" s="8"/>
      <c r="CBJ69" s="8"/>
      <c r="CBK69" s="8"/>
      <c r="CBL69" s="8"/>
      <c r="CBM69" s="8"/>
      <c r="CBN69" s="8"/>
      <c r="CBO69" s="8"/>
      <c r="CBP69" s="8"/>
      <c r="CBQ69" s="8"/>
      <c r="CBR69" s="8"/>
      <c r="CBS69" s="8"/>
      <c r="CBT69" s="8"/>
      <c r="CBU69" s="8"/>
      <c r="CBV69" s="8"/>
      <c r="CBW69" s="8"/>
      <c r="CBX69" s="8"/>
      <c r="CBY69" s="8"/>
      <c r="CBZ69" s="8"/>
      <c r="CCA69" s="8"/>
      <c r="CCB69" s="8"/>
      <c r="CCC69" s="8"/>
      <c r="CCD69" s="8"/>
      <c r="CCE69" s="8"/>
      <c r="CCF69" s="8"/>
      <c r="CCG69" s="8"/>
      <c r="CCH69" s="8"/>
      <c r="CCI69" s="8"/>
      <c r="CCJ69" s="8"/>
      <c r="CCK69" s="8"/>
      <c r="CCL69" s="8"/>
      <c r="CCM69" s="8"/>
      <c r="CCN69" s="8"/>
      <c r="CCO69" s="8"/>
      <c r="CCP69" s="8"/>
      <c r="CCQ69" s="8"/>
      <c r="CCR69" s="8"/>
      <c r="CCS69" s="8"/>
      <c r="CCT69" s="8"/>
      <c r="CCU69" s="8"/>
      <c r="CCV69" s="8"/>
      <c r="CCW69" s="8"/>
      <c r="CCX69" s="8"/>
      <c r="CCY69" s="8"/>
      <c r="CCZ69" s="8"/>
      <c r="CDA69" s="8"/>
      <c r="CDB69" s="8"/>
      <c r="CDC69" s="8"/>
      <c r="CDD69" s="8"/>
      <c r="CDE69" s="8"/>
      <c r="CDF69" s="8"/>
      <c r="CDG69" s="8"/>
      <c r="CDH69" s="8"/>
      <c r="CDI69" s="8"/>
      <c r="CDJ69" s="8"/>
      <c r="CDK69" s="8"/>
      <c r="CDL69" s="8"/>
      <c r="CDM69" s="8"/>
      <c r="CDN69" s="8"/>
      <c r="CDO69" s="8"/>
      <c r="CDP69" s="8"/>
      <c r="CDQ69" s="8"/>
      <c r="CDR69" s="8"/>
      <c r="CDS69" s="8"/>
      <c r="CDT69" s="8"/>
      <c r="CDU69" s="8"/>
      <c r="CDV69" s="8"/>
      <c r="CDW69" s="8"/>
      <c r="CDX69" s="8"/>
      <c r="CDY69" s="8"/>
      <c r="CDZ69" s="8"/>
      <c r="CEA69" s="8"/>
      <c r="CEB69" s="8"/>
      <c r="CEC69" s="8"/>
      <c r="CED69" s="8"/>
      <c r="CEE69" s="8"/>
      <c r="CEF69" s="8"/>
      <c r="CEG69" s="8"/>
      <c r="CEH69" s="8"/>
      <c r="CEI69" s="8"/>
      <c r="CEJ69" s="8"/>
      <c r="CEK69" s="8"/>
      <c r="CEL69" s="8"/>
      <c r="CEM69" s="8"/>
      <c r="CEN69" s="8"/>
      <c r="CEO69" s="8"/>
      <c r="CEP69" s="8"/>
      <c r="CEQ69" s="8"/>
      <c r="CER69" s="8"/>
      <c r="CES69" s="8"/>
      <c r="CET69" s="8"/>
      <c r="CEU69" s="8"/>
      <c r="CEV69" s="8"/>
      <c r="CEW69" s="8"/>
      <c r="CEX69" s="8"/>
      <c r="CEY69" s="8"/>
      <c r="CEZ69" s="8"/>
      <c r="CFA69" s="8"/>
      <c r="CFB69" s="8"/>
      <c r="CFC69" s="8"/>
      <c r="CFD69" s="8"/>
      <c r="CFE69" s="8"/>
      <c r="CFF69" s="8"/>
      <c r="CFG69" s="8"/>
      <c r="CFH69" s="8"/>
      <c r="CFI69" s="8"/>
      <c r="CFJ69" s="8"/>
      <c r="CFK69" s="8"/>
      <c r="CFL69" s="8"/>
      <c r="CFM69" s="8"/>
      <c r="CFN69" s="8"/>
      <c r="CFO69" s="8"/>
      <c r="CFP69" s="8"/>
      <c r="CFQ69" s="8"/>
      <c r="CFR69" s="8"/>
      <c r="CFS69" s="8"/>
      <c r="CFT69" s="8"/>
      <c r="CFU69" s="8"/>
      <c r="CFV69" s="8"/>
      <c r="CFW69" s="8"/>
      <c r="CFX69" s="8"/>
      <c r="CFY69" s="8"/>
      <c r="CFZ69" s="8"/>
      <c r="CGA69" s="8"/>
      <c r="CGB69" s="8"/>
      <c r="CGC69" s="8"/>
      <c r="CGD69" s="8"/>
      <c r="CGE69" s="8"/>
      <c r="CGF69" s="8"/>
      <c r="CGG69" s="8"/>
      <c r="CGH69" s="8"/>
      <c r="CGI69" s="8"/>
      <c r="CGJ69" s="8"/>
      <c r="CGK69" s="8"/>
      <c r="CGL69" s="8"/>
      <c r="CGM69" s="8"/>
      <c r="CGN69" s="8"/>
      <c r="CGO69" s="8"/>
      <c r="CGP69" s="8"/>
      <c r="CGQ69" s="8"/>
      <c r="CGR69" s="8"/>
      <c r="CGS69" s="8"/>
      <c r="CGT69" s="8"/>
      <c r="CGU69" s="8"/>
      <c r="CGV69" s="8"/>
      <c r="CGW69" s="8"/>
      <c r="CGX69" s="8"/>
      <c r="CGY69" s="8"/>
      <c r="CGZ69" s="8"/>
      <c r="CHA69" s="8"/>
      <c r="CHB69" s="8"/>
      <c r="CHC69" s="8"/>
      <c r="CHD69" s="8"/>
      <c r="CHE69" s="8"/>
      <c r="CHF69" s="8"/>
      <c r="CHG69" s="8"/>
      <c r="CHH69" s="8"/>
      <c r="CHI69" s="8"/>
      <c r="CHJ69" s="8"/>
      <c r="CHK69" s="8"/>
      <c r="CHL69" s="8"/>
      <c r="CHM69" s="8"/>
      <c r="CHN69" s="8"/>
      <c r="CHO69" s="8"/>
      <c r="CHP69" s="8"/>
      <c r="CHQ69" s="8"/>
      <c r="CHR69" s="8"/>
      <c r="CHS69" s="8"/>
      <c r="CHT69" s="8"/>
      <c r="CHU69" s="8"/>
      <c r="CHV69" s="8"/>
      <c r="CHW69" s="8"/>
      <c r="CHX69" s="8"/>
      <c r="CHY69" s="8"/>
      <c r="CHZ69" s="8"/>
      <c r="CIA69" s="8"/>
      <c r="CIB69" s="8"/>
      <c r="CIC69" s="8"/>
      <c r="CID69" s="8"/>
      <c r="CIE69" s="8"/>
      <c r="CIF69" s="8"/>
      <c r="CIG69" s="8"/>
      <c r="CIH69" s="8"/>
      <c r="CII69" s="8"/>
      <c r="CIJ69" s="8"/>
      <c r="CIK69" s="8"/>
      <c r="CIL69" s="8"/>
      <c r="CIM69" s="8"/>
      <c r="CIN69" s="8"/>
      <c r="CIO69" s="8"/>
      <c r="CIP69" s="8"/>
      <c r="CIQ69" s="8"/>
      <c r="CIR69" s="8"/>
      <c r="CIS69" s="8"/>
      <c r="CIT69" s="8"/>
      <c r="CIU69" s="8"/>
      <c r="CIV69" s="8"/>
      <c r="CIW69" s="8"/>
      <c r="CIX69" s="8"/>
      <c r="CIY69" s="8"/>
      <c r="CIZ69" s="8"/>
      <c r="CJA69" s="8"/>
      <c r="CJB69" s="8"/>
      <c r="CJC69" s="8"/>
      <c r="CJD69" s="8"/>
      <c r="CJE69" s="8"/>
      <c r="CJF69" s="8"/>
      <c r="CJG69" s="8"/>
      <c r="CJH69" s="8"/>
      <c r="CJI69" s="8"/>
      <c r="CJJ69" s="8"/>
      <c r="CJK69" s="8"/>
      <c r="CJL69" s="8"/>
      <c r="CJM69" s="8"/>
      <c r="CJN69" s="8"/>
      <c r="CJO69" s="8"/>
      <c r="CJP69" s="8"/>
      <c r="CJQ69" s="8"/>
      <c r="CJR69" s="8"/>
      <c r="CJS69" s="8"/>
      <c r="CJT69" s="8"/>
      <c r="CJU69" s="8"/>
      <c r="CJV69" s="8"/>
      <c r="CJW69" s="8"/>
      <c r="CJX69" s="8"/>
      <c r="CJY69" s="8"/>
      <c r="CJZ69" s="8"/>
      <c r="CKA69" s="8"/>
      <c r="CKB69" s="8"/>
      <c r="CKC69" s="8"/>
      <c r="CKD69" s="8"/>
      <c r="CKE69" s="8"/>
      <c r="CKF69" s="8"/>
      <c r="CKG69" s="8"/>
      <c r="CKH69" s="8"/>
      <c r="CKI69" s="8"/>
      <c r="CKJ69" s="8"/>
      <c r="CKK69" s="8"/>
      <c r="CKL69" s="8"/>
      <c r="CKM69" s="8"/>
      <c r="CKN69" s="8"/>
      <c r="CKO69" s="8"/>
      <c r="CKP69" s="8"/>
      <c r="CKQ69" s="8"/>
      <c r="CKR69" s="8"/>
      <c r="CKS69" s="8"/>
      <c r="CKT69" s="8"/>
      <c r="CKU69" s="8"/>
      <c r="CKV69" s="8"/>
      <c r="CKW69" s="8"/>
      <c r="CKX69" s="8"/>
      <c r="CKY69" s="8"/>
      <c r="CKZ69" s="8"/>
      <c r="CLA69" s="8"/>
      <c r="CLB69" s="8"/>
      <c r="CLC69" s="8"/>
      <c r="CLD69" s="8"/>
      <c r="CLE69" s="8"/>
      <c r="CLF69" s="8"/>
      <c r="CLG69" s="8"/>
      <c r="CLH69" s="8"/>
      <c r="CLI69" s="8"/>
      <c r="CLJ69" s="8"/>
      <c r="CLK69" s="8"/>
      <c r="CLL69" s="8"/>
      <c r="CLM69" s="8"/>
      <c r="CLN69" s="8"/>
      <c r="CLO69" s="8"/>
      <c r="CLP69" s="8"/>
      <c r="CLQ69" s="8"/>
      <c r="CLR69" s="8"/>
      <c r="CLS69" s="8"/>
      <c r="CLT69" s="8"/>
      <c r="CLU69" s="8"/>
      <c r="CLV69" s="8"/>
      <c r="CLW69" s="8"/>
      <c r="CLX69" s="8"/>
      <c r="CLY69" s="8"/>
      <c r="CLZ69" s="8"/>
      <c r="CMA69" s="8"/>
      <c r="CMB69" s="8"/>
      <c r="CMC69" s="8"/>
      <c r="CMD69" s="8"/>
      <c r="CME69" s="8"/>
      <c r="CMF69" s="8"/>
      <c r="CMG69" s="8"/>
      <c r="CMH69" s="8"/>
      <c r="CMI69" s="8"/>
      <c r="CMJ69" s="8"/>
      <c r="CMK69" s="8"/>
      <c r="CML69" s="8"/>
      <c r="CMM69" s="8"/>
      <c r="CMN69" s="8"/>
      <c r="CMO69" s="8"/>
      <c r="CMP69" s="8"/>
      <c r="CMQ69" s="8"/>
      <c r="CMR69" s="8"/>
      <c r="CMS69" s="8"/>
      <c r="CMT69" s="8"/>
      <c r="CMU69" s="8"/>
      <c r="CMV69" s="8"/>
      <c r="CMW69" s="8"/>
      <c r="CMX69" s="8"/>
      <c r="CMY69" s="8"/>
      <c r="CMZ69" s="8"/>
      <c r="CNA69" s="8"/>
      <c r="CNB69" s="8"/>
      <c r="CNC69" s="8"/>
      <c r="CND69" s="8"/>
      <c r="CNE69" s="8"/>
      <c r="CNF69" s="8"/>
      <c r="CNG69" s="8"/>
      <c r="CNH69" s="8"/>
      <c r="CNI69" s="8"/>
      <c r="CNJ69" s="8"/>
      <c r="CNK69" s="8"/>
      <c r="CNL69" s="8"/>
      <c r="CNM69" s="8"/>
      <c r="CNN69" s="8"/>
      <c r="CNO69" s="8"/>
      <c r="CNP69" s="8"/>
      <c r="CNQ69" s="8"/>
      <c r="CNR69" s="8"/>
      <c r="CNS69" s="8"/>
      <c r="CNT69" s="8"/>
      <c r="CNU69" s="8"/>
      <c r="CNV69" s="8"/>
      <c r="CNW69" s="8"/>
      <c r="CNX69" s="8"/>
      <c r="CNY69" s="8"/>
      <c r="CNZ69" s="8"/>
      <c r="COA69" s="8"/>
      <c r="COB69" s="8"/>
      <c r="COC69" s="8"/>
      <c r="COD69" s="8"/>
      <c r="COE69" s="8"/>
      <c r="COF69" s="8"/>
      <c r="COG69" s="8"/>
      <c r="COH69" s="8"/>
      <c r="COI69" s="8"/>
      <c r="COJ69" s="8"/>
      <c r="COK69" s="8"/>
      <c r="COL69" s="8"/>
      <c r="COM69" s="8"/>
      <c r="CON69" s="8"/>
      <c r="COO69" s="8"/>
      <c r="COP69" s="8"/>
      <c r="COQ69" s="8"/>
      <c r="COR69" s="8"/>
      <c r="COS69" s="8"/>
      <c r="COT69" s="8"/>
      <c r="COU69" s="8"/>
      <c r="COV69" s="8"/>
      <c r="COW69" s="8"/>
      <c r="COX69" s="8"/>
      <c r="COY69" s="8"/>
      <c r="COZ69" s="8"/>
      <c r="CPA69" s="8"/>
      <c r="CPB69" s="8"/>
      <c r="CPC69" s="8"/>
      <c r="CPD69" s="8"/>
      <c r="CPE69" s="8"/>
      <c r="CPF69" s="8"/>
      <c r="CPG69" s="8"/>
      <c r="CPH69" s="8"/>
      <c r="CPI69" s="8"/>
      <c r="CPJ69" s="8"/>
      <c r="CPK69" s="8"/>
      <c r="CPL69" s="8"/>
      <c r="CPM69" s="8"/>
      <c r="CPN69" s="8"/>
      <c r="CPO69" s="8"/>
      <c r="CPP69" s="8"/>
      <c r="CPQ69" s="8"/>
      <c r="CPR69" s="8"/>
      <c r="CPS69" s="8"/>
      <c r="CPT69" s="8"/>
      <c r="CPU69" s="8"/>
      <c r="CPV69" s="8"/>
      <c r="CPW69" s="8"/>
      <c r="CPX69" s="8"/>
      <c r="CPY69" s="8"/>
      <c r="CPZ69" s="8"/>
      <c r="CQA69" s="8"/>
      <c r="CQB69" s="8"/>
      <c r="CQC69" s="8"/>
      <c r="CQD69" s="8"/>
      <c r="CQE69" s="8"/>
      <c r="CQF69" s="8"/>
      <c r="CQG69" s="8"/>
      <c r="CQH69" s="8"/>
      <c r="CQI69" s="8"/>
      <c r="CQJ69" s="8"/>
      <c r="CQK69" s="8"/>
      <c r="CQL69" s="8"/>
      <c r="CQM69" s="8"/>
      <c r="CQN69" s="8"/>
      <c r="CQO69" s="8"/>
      <c r="CQP69" s="8"/>
      <c r="CQQ69" s="8"/>
      <c r="CQR69" s="8"/>
      <c r="CQS69" s="8"/>
      <c r="CQT69" s="8"/>
      <c r="CQU69" s="8"/>
      <c r="CQV69" s="8"/>
      <c r="CQW69" s="8"/>
      <c r="CQX69" s="8"/>
      <c r="CQY69" s="8"/>
      <c r="CQZ69" s="8"/>
      <c r="CRA69" s="8"/>
      <c r="CRB69" s="8"/>
      <c r="CRC69" s="8"/>
      <c r="CRD69" s="8"/>
      <c r="CRE69" s="8"/>
      <c r="CRF69" s="8"/>
      <c r="CRG69" s="8"/>
      <c r="CRH69" s="8"/>
      <c r="CRI69" s="8"/>
      <c r="CRJ69" s="8"/>
      <c r="CRK69" s="8"/>
      <c r="CRL69" s="8"/>
      <c r="CRM69" s="8"/>
      <c r="CRN69" s="8"/>
      <c r="CRO69" s="8"/>
      <c r="CRP69" s="8"/>
      <c r="CRQ69" s="8"/>
      <c r="CRR69" s="8"/>
      <c r="CRS69" s="8"/>
      <c r="CRT69" s="8"/>
      <c r="CRU69" s="8"/>
      <c r="CRV69" s="8"/>
      <c r="CRW69" s="8"/>
      <c r="CRX69" s="8"/>
      <c r="CRY69" s="8"/>
      <c r="CRZ69" s="8"/>
      <c r="CSA69" s="8"/>
      <c r="CSB69" s="8"/>
      <c r="CSC69" s="8"/>
      <c r="CSD69" s="8"/>
      <c r="CSE69" s="8"/>
      <c r="CSF69" s="8"/>
      <c r="CSG69" s="8"/>
      <c r="CSH69" s="8"/>
      <c r="CSI69" s="8"/>
      <c r="CSJ69" s="8"/>
      <c r="CSK69" s="8"/>
      <c r="CSL69" s="8"/>
      <c r="CSM69" s="8"/>
      <c r="CSN69" s="8"/>
      <c r="CSO69" s="8"/>
      <c r="CSP69" s="8"/>
      <c r="CSQ69" s="8"/>
      <c r="CSR69" s="8"/>
      <c r="CSS69" s="8"/>
      <c r="CST69" s="8"/>
      <c r="CSU69" s="8"/>
      <c r="CSV69" s="8"/>
      <c r="CSW69" s="8"/>
      <c r="CSX69" s="8"/>
      <c r="CSY69" s="8"/>
      <c r="CSZ69" s="8"/>
      <c r="CTA69" s="8"/>
      <c r="CTB69" s="8"/>
      <c r="CTC69" s="8"/>
      <c r="CTD69" s="8"/>
      <c r="CTE69" s="8"/>
      <c r="CTF69" s="8"/>
      <c r="CTG69" s="8"/>
      <c r="CTH69" s="8"/>
      <c r="CTI69" s="8"/>
      <c r="CTJ69" s="8"/>
      <c r="CTK69" s="8"/>
      <c r="CTL69" s="8"/>
      <c r="CTM69" s="8"/>
      <c r="CTN69" s="8"/>
      <c r="CTO69" s="8"/>
      <c r="CTP69" s="8"/>
      <c r="CTQ69" s="8"/>
      <c r="CTR69" s="8"/>
      <c r="CTS69" s="8"/>
      <c r="CTT69" s="8"/>
      <c r="CTU69" s="8"/>
      <c r="CTV69" s="8"/>
      <c r="CTW69" s="8"/>
      <c r="CTX69" s="8"/>
      <c r="CTY69" s="8"/>
      <c r="CTZ69" s="8"/>
      <c r="CUA69" s="8"/>
      <c r="CUB69" s="8"/>
      <c r="CUC69" s="8"/>
      <c r="CUD69" s="8"/>
      <c r="CUE69" s="8"/>
      <c r="CUF69" s="8"/>
      <c r="CUG69" s="8"/>
      <c r="CUH69" s="8"/>
      <c r="CUI69" s="8"/>
      <c r="CUJ69" s="8"/>
      <c r="CUK69" s="8"/>
      <c r="CUL69" s="8"/>
      <c r="CUM69" s="8"/>
      <c r="CUN69" s="8"/>
      <c r="CUO69" s="8"/>
      <c r="CUP69" s="8"/>
      <c r="CUQ69" s="8"/>
      <c r="CUR69" s="8"/>
    </row>
    <row r="70" spans="1:2592" s="8" customFormat="1" ht="18.75" customHeight="1" x14ac:dyDescent="0.25">
      <c r="A70" s="218" t="s">
        <v>205</v>
      </c>
      <c r="B70" s="184" t="s">
        <v>206</v>
      </c>
      <c r="C70" s="184" t="s">
        <v>207</v>
      </c>
      <c r="D70" s="184" t="s">
        <v>208</v>
      </c>
      <c r="E70" s="186" t="s">
        <v>209</v>
      </c>
      <c r="F70" s="186" t="s">
        <v>210</v>
      </c>
      <c r="G70" s="186" t="s">
        <v>211</v>
      </c>
      <c r="H70" s="175" t="s">
        <v>420</v>
      </c>
      <c r="I70" s="220">
        <v>0</v>
      </c>
      <c r="J70" s="183">
        <v>100</v>
      </c>
      <c r="K70" s="170" t="s">
        <v>293</v>
      </c>
      <c r="L70" s="170" t="s">
        <v>294</v>
      </c>
      <c r="M70" s="170" t="s">
        <v>295</v>
      </c>
      <c r="N70" s="170" t="s">
        <v>459</v>
      </c>
      <c r="O70" s="170" t="s">
        <v>295</v>
      </c>
      <c r="P70" s="170" t="s">
        <v>402</v>
      </c>
      <c r="Q70" s="173">
        <v>1</v>
      </c>
      <c r="R70" s="197">
        <v>0.5</v>
      </c>
      <c r="S70" s="208">
        <v>0.5</v>
      </c>
      <c r="T70" s="246">
        <v>1</v>
      </c>
      <c r="U70" s="224">
        <v>11540000</v>
      </c>
      <c r="V70" s="224">
        <v>0</v>
      </c>
      <c r="W70" s="189" t="s">
        <v>257</v>
      </c>
      <c r="X70" s="320" t="s">
        <v>574</v>
      </c>
      <c r="Y70" s="7"/>
    </row>
    <row r="71" spans="1:2592" s="8" customFormat="1" x14ac:dyDescent="0.25">
      <c r="A71" s="182"/>
      <c r="B71" s="184"/>
      <c r="C71" s="184"/>
      <c r="D71" s="184"/>
      <c r="E71" s="187"/>
      <c r="F71" s="187"/>
      <c r="G71" s="187"/>
      <c r="H71" s="213"/>
      <c r="I71" s="217"/>
      <c r="J71" s="184"/>
      <c r="K71" s="170"/>
      <c r="L71" s="170"/>
      <c r="M71" s="170"/>
      <c r="N71" s="170"/>
      <c r="O71" s="170"/>
      <c r="P71" s="170"/>
      <c r="Q71" s="174"/>
      <c r="R71" s="197"/>
      <c r="S71" s="265"/>
      <c r="T71" s="246"/>
      <c r="U71" s="224"/>
      <c r="V71" s="224"/>
      <c r="W71" s="189"/>
      <c r="X71" s="320"/>
      <c r="Y71" s="289"/>
    </row>
    <row r="72" spans="1:2592" s="8" customFormat="1" ht="40.5" customHeight="1" x14ac:dyDescent="0.25">
      <c r="A72" s="182"/>
      <c r="B72" s="184"/>
      <c r="C72" s="185"/>
      <c r="D72" s="185"/>
      <c r="E72" s="188"/>
      <c r="F72" s="188"/>
      <c r="G72" s="188"/>
      <c r="H72" s="176"/>
      <c r="I72" s="210"/>
      <c r="J72" s="185"/>
      <c r="K72" s="170"/>
      <c r="L72" s="170"/>
      <c r="M72" s="170"/>
      <c r="N72" s="170"/>
      <c r="O72" s="170"/>
      <c r="P72" s="170"/>
      <c r="Q72" s="174"/>
      <c r="R72" s="197"/>
      <c r="S72" s="209"/>
      <c r="T72" s="247"/>
      <c r="U72" s="224"/>
      <c r="V72" s="224"/>
      <c r="W72" s="189"/>
      <c r="X72" s="321"/>
      <c r="Y72" s="289"/>
    </row>
    <row r="73" spans="1:2592" s="8" customFormat="1" ht="288" customHeight="1" x14ac:dyDescent="0.25">
      <c r="A73" s="182"/>
      <c r="B73" s="184"/>
      <c r="C73" s="112" t="s">
        <v>212</v>
      </c>
      <c r="D73" s="111" t="s">
        <v>213</v>
      </c>
      <c r="E73" s="112" t="s">
        <v>214</v>
      </c>
      <c r="F73" s="112" t="s">
        <v>215</v>
      </c>
      <c r="G73" s="112" t="s">
        <v>211</v>
      </c>
      <c r="H73" s="106" t="s">
        <v>421</v>
      </c>
      <c r="I73" s="65">
        <v>0</v>
      </c>
      <c r="J73" s="111">
        <v>10</v>
      </c>
      <c r="K73" s="104" t="s">
        <v>297</v>
      </c>
      <c r="L73" s="104" t="s">
        <v>361</v>
      </c>
      <c r="M73" s="106">
        <v>3902017</v>
      </c>
      <c r="N73" s="106" t="s">
        <v>362</v>
      </c>
      <c r="O73" s="106">
        <v>390201700</v>
      </c>
      <c r="P73" s="106" t="s">
        <v>362</v>
      </c>
      <c r="Q73" s="106">
        <v>10</v>
      </c>
      <c r="R73" s="127">
        <v>8</v>
      </c>
      <c r="S73" s="113">
        <v>20</v>
      </c>
      <c r="T73" s="139">
        <v>1</v>
      </c>
      <c r="U73" s="153"/>
      <c r="V73" s="153"/>
      <c r="W73" s="111" t="s">
        <v>275</v>
      </c>
      <c r="X73" s="302" t="s">
        <v>575</v>
      </c>
      <c r="Y73" s="289"/>
    </row>
    <row r="74" spans="1:2592" s="8" customFormat="1" ht="27" customHeight="1" x14ac:dyDescent="0.25">
      <c r="A74" s="182"/>
      <c r="B74" s="184"/>
      <c r="C74" s="221" t="s">
        <v>216</v>
      </c>
      <c r="D74" s="191" t="s">
        <v>217</v>
      </c>
      <c r="E74" s="192" t="s">
        <v>218</v>
      </c>
      <c r="F74" s="192" t="s">
        <v>219</v>
      </c>
      <c r="G74" s="192" t="s">
        <v>211</v>
      </c>
      <c r="H74" s="175" t="s">
        <v>422</v>
      </c>
      <c r="I74" s="211">
        <v>0</v>
      </c>
      <c r="J74" s="191">
        <v>10</v>
      </c>
      <c r="K74" s="170" t="s">
        <v>293</v>
      </c>
      <c r="L74" s="170" t="s">
        <v>314</v>
      </c>
      <c r="M74" s="170" t="s">
        <v>295</v>
      </c>
      <c r="N74" s="170" t="s">
        <v>315</v>
      </c>
      <c r="O74" s="170" t="s">
        <v>295</v>
      </c>
      <c r="P74" s="170" t="s">
        <v>316</v>
      </c>
      <c r="Q74" s="174">
        <v>10</v>
      </c>
      <c r="R74" s="241">
        <v>8</v>
      </c>
      <c r="S74" s="191">
        <v>11</v>
      </c>
      <c r="T74" s="252">
        <f>S74/S74</f>
        <v>1</v>
      </c>
      <c r="U74" s="229">
        <v>60844000</v>
      </c>
      <c r="V74" s="229">
        <v>9900000</v>
      </c>
      <c r="W74" s="191" t="s">
        <v>276</v>
      </c>
      <c r="X74" s="322" t="s">
        <v>576</v>
      </c>
      <c r="Y74" s="289"/>
    </row>
    <row r="75" spans="1:2592" s="8" customFormat="1" ht="31.5" customHeight="1" x14ac:dyDescent="0.25">
      <c r="A75" s="182"/>
      <c r="B75" s="184"/>
      <c r="C75" s="222"/>
      <c r="D75" s="185"/>
      <c r="E75" s="188"/>
      <c r="F75" s="187"/>
      <c r="G75" s="187"/>
      <c r="H75" s="213"/>
      <c r="I75" s="217"/>
      <c r="J75" s="184"/>
      <c r="K75" s="170"/>
      <c r="L75" s="170"/>
      <c r="M75" s="170"/>
      <c r="N75" s="170"/>
      <c r="O75" s="170"/>
      <c r="P75" s="170"/>
      <c r="Q75" s="174"/>
      <c r="R75" s="241"/>
      <c r="S75" s="184"/>
      <c r="T75" s="252"/>
      <c r="U75" s="230"/>
      <c r="V75" s="230"/>
      <c r="W75" s="184"/>
      <c r="X75" s="320"/>
      <c r="Y75" s="289"/>
    </row>
    <row r="76" spans="1:2592" s="8" customFormat="1" ht="126.75" customHeight="1" thickBot="1" x14ac:dyDescent="0.3">
      <c r="A76" s="216"/>
      <c r="B76" s="215"/>
      <c r="C76" s="223"/>
      <c r="D76" s="115" t="s">
        <v>220</v>
      </c>
      <c r="E76" s="95" t="s">
        <v>221</v>
      </c>
      <c r="F76" s="193"/>
      <c r="G76" s="193"/>
      <c r="H76" s="176"/>
      <c r="I76" s="214"/>
      <c r="J76" s="215"/>
      <c r="K76" s="170"/>
      <c r="L76" s="170"/>
      <c r="M76" s="170"/>
      <c r="N76" s="170"/>
      <c r="O76" s="170"/>
      <c r="P76" s="170"/>
      <c r="Q76" s="174"/>
      <c r="R76" s="241"/>
      <c r="S76" s="185"/>
      <c r="T76" s="252"/>
      <c r="U76" s="240"/>
      <c r="V76" s="240"/>
      <c r="W76" s="184"/>
      <c r="X76" s="320"/>
      <c r="Y76" s="289"/>
    </row>
    <row r="77" spans="1:2592" ht="98.25" customHeight="1" x14ac:dyDescent="0.25">
      <c r="A77" s="181" t="s">
        <v>222</v>
      </c>
      <c r="B77" s="183" t="s">
        <v>223</v>
      </c>
      <c r="C77" s="183" t="s">
        <v>224</v>
      </c>
      <c r="D77" s="63" t="s">
        <v>225</v>
      </c>
      <c r="E77" s="62" t="s">
        <v>226</v>
      </c>
      <c r="F77" s="62" t="s">
        <v>227</v>
      </c>
      <c r="G77" s="62" t="s">
        <v>228</v>
      </c>
      <c r="H77" s="97" t="s">
        <v>423</v>
      </c>
      <c r="I77" s="98">
        <v>0</v>
      </c>
      <c r="J77" s="63">
        <v>1</v>
      </c>
      <c r="K77" s="104" t="s">
        <v>363</v>
      </c>
      <c r="L77" s="114" t="s">
        <v>364</v>
      </c>
      <c r="M77" s="106" t="s">
        <v>38</v>
      </c>
      <c r="N77" s="106" t="s">
        <v>365</v>
      </c>
      <c r="O77" s="106" t="s">
        <v>38</v>
      </c>
      <c r="P77" s="106" t="s">
        <v>366</v>
      </c>
      <c r="Q77" s="106">
        <v>1</v>
      </c>
      <c r="R77" s="99" t="s">
        <v>429</v>
      </c>
      <c r="S77" s="100" t="s">
        <v>458</v>
      </c>
      <c r="T77" s="141">
        <v>1</v>
      </c>
      <c r="U77" s="153"/>
      <c r="V77" s="153">
        <v>8655000</v>
      </c>
      <c r="W77" s="204" t="s">
        <v>257</v>
      </c>
      <c r="X77" s="169" t="s">
        <v>577</v>
      </c>
      <c r="Y77" s="7"/>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c r="VS77" s="8"/>
      <c r="VT77" s="8"/>
      <c r="VU77" s="8"/>
      <c r="VV77" s="8"/>
      <c r="VW77" s="8"/>
      <c r="VX77" s="8"/>
      <c r="VY77" s="8"/>
      <c r="VZ77" s="8"/>
      <c r="WA77" s="8"/>
      <c r="WB77" s="8"/>
      <c r="WC77" s="8"/>
      <c r="WD77" s="8"/>
      <c r="WE77" s="8"/>
      <c r="WF77" s="8"/>
      <c r="WG77" s="8"/>
      <c r="WH77" s="8"/>
      <c r="WI77" s="8"/>
      <c r="WJ77" s="8"/>
      <c r="WK77" s="8"/>
      <c r="WL77" s="8"/>
      <c r="WM77" s="8"/>
      <c r="WN77" s="8"/>
      <c r="WO77" s="8"/>
      <c r="WP77" s="8"/>
      <c r="WQ77" s="8"/>
      <c r="WR77" s="8"/>
      <c r="WS77" s="8"/>
      <c r="WT77" s="8"/>
      <c r="WU77" s="8"/>
      <c r="WV77" s="8"/>
      <c r="WW77" s="8"/>
      <c r="WX77" s="8"/>
      <c r="WY77" s="8"/>
      <c r="WZ77" s="8"/>
      <c r="XA77" s="8"/>
      <c r="XB77" s="8"/>
      <c r="XC77" s="8"/>
      <c r="XD77" s="8"/>
      <c r="XE77" s="8"/>
      <c r="XF77" s="8"/>
      <c r="XG77" s="8"/>
      <c r="XH77" s="8"/>
      <c r="XI77" s="8"/>
      <c r="XJ77" s="8"/>
      <c r="XK77" s="8"/>
      <c r="XL77" s="8"/>
      <c r="XM77" s="8"/>
      <c r="XN77" s="8"/>
      <c r="XO77" s="8"/>
      <c r="XP77" s="8"/>
      <c r="XQ77" s="8"/>
      <c r="XR77" s="8"/>
      <c r="XS77" s="8"/>
      <c r="XT77" s="8"/>
      <c r="XU77" s="8"/>
      <c r="XV77" s="8"/>
      <c r="XW77" s="8"/>
      <c r="XX77" s="8"/>
      <c r="XY77" s="8"/>
      <c r="XZ77" s="8"/>
      <c r="YA77" s="8"/>
      <c r="YB77" s="8"/>
      <c r="YC77" s="8"/>
      <c r="YD77" s="8"/>
      <c r="YE77" s="8"/>
      <c r="YF77" s="8"/>
      <c r="YG77" s="8"/>
      <c r="YH77" s="8"/>
      <c r="YI77" s="8"/>
      <c r="YJ77" s="8"/>
      <c r="YK77" s="8"/>
      <c r="YL77" s="8"/>
      <c r="YM77" s="8"/>
      <c r="YN77" s="8"/>
      <c r="YO77" s="8"/>
      <c r="YP77" s="8"/>
      <c r="YQ77" s="8"/>
      <c r="YR77" s="8"/>
      <c r="YS77" s="8"/>
      <c r="YT77" s="8"/>
      <c r="YU77" s="8"/>
      <c r="YV77" s="8"/>
      <c r="YW77" s="8"/>
      <c r="YX77" s="8"/>
      <c r="YY77" s="8"/>
      <c r="YZ77" s="8"/>
      <c r="ZA77" s="8"/>
      <c r="ZB77" s="8"/>
      <c r="ZC77" s="8"/>
      <c r="ZD77" s="8"/>
      <c r="ZE77" s="8"/>
      <c r="ZF77" s="8"/>
      <c r="ZG77" s="8"/>
      <c r="ZH77" s="8"/>
      <c r="ZI77" s="8"/>
      <c r="ZJ77" s="8"/>
      <c r="ZK77" s="8"/>
      <c r="ZL77" s="8"/>
      <c r="ZM77" s="8"/>
      <c r="ZN77" s="8"/>
      <c r="ZO77" s="8"/>
      <c r="ZP77" s="8"/>
      <c r="ZQ77" s="8"/>
      <c r="ZR77" s="8"/>
      <c r="ZS77" s="8"/>
      <c r="ZT77" s="8"/>
      <c r="ZU77" s="8"/>
      <c r="ZV77" s="8"/>
      <c r="ZW77" s="8"/>
      <c r="ZX77" s="8"/>
      <c r="ZY77" s="8"/>
      <c r="ZZ77" s="8"/>
      <c r="AAA77" s="8"/>
      <c r="AAB77" s="8"/>
      <c r="AAC77" s="8"/>
      <c r="AAD77" s="8"/>
      <c r="AAE77" s="8"/>
      <c r="AAF77" s="8"/>
      <c r="AAG77" s="8"/>
      <c r="AAH77" s="8"/>
      <c r="AAI77" s="8"/>
      <c r="AAJ77" s="8"/>
      <c r="AAK77" s="8"/>
      <c r="AAL77" s="8"/>
      <c r="AAM77" s="8"/>
      <c r="AAN77" s="8"/>
      <c r="AAO77" s="8"/>
      <c r="AAP77" s="8"/>
      <c r="AAQ77" s="8"/>
      <c r="AAR77" s="8"/>
      <c r="AAS77" s="8"/>
      <c r="AAT77" s="8"/>
      <c r="AAU77" s="8"/>
      <c r="AAV77" s="8"/>
      <c r="AAW77" s="8"/>
      <c r="AAX77" s="8"/>
      <c r="AAY77" s="8"/>
      <c r="AAZ77" s="8"/>
      <c r="ABA77" s="8"/>
      <c r="ABB77" s="8"/>
      <c r="ABC77" s="8"/>
      <c r="ABD77" s="8"/>
      <c r="ABE77" s="8"/>
      <c r="ABF77" s="8"/>
      <c r="ABG77" s="8"/>
      <c r="ABH77" s="8"/>
      <c r="ABI77" s="8"/>
      <c r="ABJ77" s="8"/>
      <c r="ABK77" s="8"/>
      <c r="ABL77" s="8"/>
      <c r="ABM77" s="8"/>
      <c r="ABN77" s="8"/>
      <c r="ABO77" s="8"/>
      <c r="ABP77" s="8"/>
      <c r="ABQ77" s="8"/>
      <c r="ABR77" s="8"/>
      <c r="ABS77" s="8"/>
      <c r="ABT77" s="8"/>
      <c r="ABU77" s="8"/>
      <c r="ABV77" s="8"/>
      <c r="ABW77" s="8"/>
      <c r="ABX77" s="8"/>
      <c r="ABY77" s="8"/>
      <c r="ABZ77" s="8"/>
      <c r="ACA77" s="8"/>
      <c r="ACB77" s="8"/>
      <c r="ACC77" s="8"/>
      <c r="ACD77" s="8"/>
      <c r="ACE77" s="8"/>
      <c r="ACF77" s="8"/>
      <c r="ACG77" s="8"/>
      <c r="ACH77" s="8"/>
      <c r="ACI77" s="8"/>
      <c r="ACJ77" s="8"/>
      <c r="ACK77" s="8"/>
      <c r="ACL77" s="8"/>
      <c r="ACM77" s="8"/>
      <c r="ACN77" s="8"/>
      <c r="ACO77" s="8"/>
      <c r="ACP77" s="8"/>
      <c r="ACQ77" s="8"/>
      <c r="ACR77" s="8"/>
      <c r="ACS77" s="8"/>
      <c r="ACT77" s="8"/>
      <c r="ACU77" s="8"/>
      <c r="ACV77" s="8"/>
      <c r="ACW77" s="8"/>
      <c r="ACX77" s="8"/>
      <c r="ACY77" s="8"/>
      <c r="ACZ77" s="8"/>
      <c r="ADA77" s="8"/>
      <c r="ADB77" s="8"/>
      <c r="ADC77" s="8"/>
      <c r="ADD77" s="8"/>
      <c r="ADE77" s="8"/>
      <c r="ADF77" s="8"/>
      <c r="ADG77" s="8"/>
      <c r="ADH77" s="8"/>
      <c r="ADI77" s="8"/>
      <c r="ADJ77" s="8"/>
      <c r="ADK77" s="8"/>
      <c r="ADL77" s="8"/>
      <c r="ADM77" s="8"/>
      <c r="ADN77" s="8"/>
      <c r="ADO77" s="8"/>
      <c r="ADP77" s="8"/>
      <c r="ADQ77" s="8"/>
      <c r="ADR77" s="8"/>
      <c r="ADS77" s="8"/>
      <c r="ADT77" s="8"/>
      <c r="ADU77" s="8"/>
      <c r="ADV77" s="8"/>
      <c r="ADW77" s="8"/>
      <c r="ADX77" s="8"/>
      <c r="ADY77" s="8"/>
      <c r="ADZ77" s="8"/>
      <c r="AEA77" s="8"/>
      <c r="AEB77" s="8"/>
      <c r="AEC77" s="8"/>
      <c r="AED77" s="8"/>
      <c r="AEE77" s="8"/>
      <c r="AEF77" s="8"/>
      <c r="AEG77" s="8"/>
      <c r="AEH77" s="8"/>
      <c r="AEI77" s="8"/>
      <c r="AEJ77" s="8"/>
      <c r="AEK77" s="8"/>
      <c r="AEL77" s="8"/>
      <c r="AEM77" s="8"/>
      <c r="AEN77" s="8"/>
      <c r="AEO77" s="8"/>
      <c r="AEP77" s="8"/>
      <c r="AEQ77" s="8"/>
      <c r="AER77" s="8"/>
      <c r="AES77" s="8"/>
      <c r="AET77" s="8"/>
      <c r="AEU77" s="8"/>
      <c r="AEV77" s="8"/>
      <c r="AEW77" s="8"/>
      <c r="AEX77" s="8"/>
      <c r="AEY77" s="8"/>
      <c r="AEZ77" s="8"/>
      <c r="AFA77" s="8"/>
      <c r="AFB77" s="8"/>
      <c r="AFC77" s="8"/>
      <c r="AFD77" s="8"/>
      <c r="AFE77" s="8"/>
      <c r="AFF77" s="8"/>
      <c r="AFG77" s="8"/>
      <c r="AFH77" s="8"/>
      <c r="AFI77" s="8"/>
      <c r="AFJ77" s="8"/>
      <c r="AFK77" s="8"/>
      <c r="AFL77" s="8"/>
      <c r="AFM77" s="8"/>
      <c r="AFN77" s="8"/>
      <c r="AFO77" s="8"/>
      <c r="AFP77" s="8"/>
      <c r="AFQ77" s="8"/>
      <c r="AFR77" s="8"/>
      <c r="AFS77" s="8"/>
      <c r="AFT77" s="8"/>
      <c r="AFU77" s="8"/>
      <c r="AFV77" s="8"/>
      <c r="AFW77" s="8"/>
      <c r="AFX77" s="8"/>
      <c r="AFY77" s="8"/>
      <c r="AFZ77" s="8"/>
      <c r="AGA77" s="8"/>
      <c r="AGB77" s="8"/>
      <c r="AGC77" s="8"/>
      <c r="AGD77" s="8"/>
      <c r="AGE77" s="8"/>
      <c r="AGF77" s="8"/>
      <c r="AGG77" s="8"/>
      <c r="AGH77" s="8"/>
      <c r="AGI77" s="8"/>
      <c r="AGJ77" s="8"/>
      <c r="AGK77" s="8"/>
      <c r="AGL77" s="8"/>
      <c r="AGM77" s="8"/>
      <c r="AGN77" s="8"/>
      <c r="AGO77" s="8"/>
      <c r="AGP77" s="8"/>
      <c r="AGQ77" s="8"/>
      <c r="AGR77" s="8"/>
      <c r="AGS77" s="8"/>
      <c r="AGT77" s="8"/>
      <c r="AGU77" s="8"/>
      <c r="AGV77" s="8"/>
      <c r="AGW77" s="8"/>
      <c r="AGX77" s="8"/>
      <c r="AGY77" s="8"/>
      <c r="AGZ77" s="8"/>
      <c r="AHA77" s="8"/>
      <c r="AHB77" s="8"/>
      <c r="AHC77" s="8"/>
      <c r="AHD77" s="8"/>
      <c r="AHE77" s="8"/>
      <c r="AHF77" s="8"/>
      <c r="AHG77" s="8"/>
      <c r="AHH77" s="8"/>
      <c r="AHI77" s="8"/>
      <c r="AHJ77" s="8"/>
      <c r="AHK77" s="8"/>
      <c r="AHL77" s="8"/>
      <c r="AHM77" s="8"/>
      <c r="AHN77" s="8"/>
      <c r="AHO77" s="8"/>
      <c r="AHP77" s="8"/>
      <c r="AHQ77" s="8"/>
      <c r="AHR77" s="8"/>
      <c r="AHS77" s="8"/>
      <c r="AHT77" s="8"/>
      <c r="AHU77" s="8"/>
      <c r="AHV77" s="8"/>
      <c r="AHW77" s="8"/>
      <c r="AHX77" s="8"/>
      <c r="AHY77" s="8"/>
      <c r="AHZ77" s="8"/>
      <c r="AIA77" s="8"/>
      <c r="AIB77" s="8"/>
      <c r="AIC77" s="8"/>
      <c r="AID77" s="8"/>
      <c r="AIE77" s="8"/>
      <c r="AIF77" s="8"/>
      <c r="AIG77" s="8"/>
      <c r="AIH77" s="8"/>
      <c r="AII77" s="8"/>
      <c r="AIJ77" s="8"/>
      <c r="AIK77" s="8"/>
      <c r="AIL77" s="8"/>
      <c r="AIM77" s="8"/>
      <c r="AIN77" s="8"/>
      <c r="AIO77" s="8"/>
      <c r="AIP77" s="8"/>
      <c r="AIQ77" s="8"/>
      <c r="AIR77" s="8"/>
      <c r="AIS77" s="8"/>
      <c r="AIT77" s="8"/>
      <c r="AIU77" s="8"/>
      <c r="AIV77" s="8"/>
      <c r="AIW77" s="8"/>
      <c r="AIX77" s="8"/>
      <c r="AIY77" s="8"/>
      <c r="AIZ77" s="8"/>
      <c r="AJA77" s="8"/>
      <c r="AJB77" s="8"/>
      <c r="AJC77" s="8"/>
      <c r="AJD77" s="8"/>
      <c r="AJE77" s="8"/>
      <c r="AJF77" s="8"/>
      <c r="AJG77" s="8"/>
      <c r="AJH77" s="8"/>
      <c r="AJI77" s="8"/>
      <c r="AJJ77" s="8"/>
      <c r="AJK77" s="8"/>
      <c r="AJL77" s="8"/>
      <c r="AJM77" s="8"/>
      <c r="AJN77" s="8"/>
      <c r="AJO77" s="8"/>
      <c r="AJP77" s="8"/>
      <c r="AJQ77" s="8"/>
      <c r="AJR77" s="8"/>
      <c r="AJS77" s="8"/>
      <c r="AJT77" s="8"/>
      <c r="AJU77" s="8"/>
      <c r="AJV77" s="8"/>
      <c r="AJW77" s="8"/>
      <c r="AJX77" s="8"/>
      <c r="AJY77" s="8"/>
      <c r="AJZ77" s="8"/>
      <c r="AKA77" s="8"/>
      <c r="AKB77" s="8"/>
      <c r="AKC77" s="8"/>
      <c r="AKD77" s="8"/>
      <c r="AKE77" s="8"/>
      <c r="AKF77" s="8"/>
      <c r="AKG77" s="8"/>
      <c r="AKH77" s="8"/>
      <c r="AKI77" s="8"/>
      <c r="AKJ77" s="8"/>
      <c r="AKK77" s="8"/>
      <c r="AKL77" s="8"/>
      <c r="AKM77" s="8"/>
      <c r="AKN77" s="8"/>
      <c r="AKO77" s="8"/>
      <c r="AKP77" s="8"/>
      <c r="AKQ77" s="8"/>
      <c r="AKR77" s="8"/>
      <c r="AKS77" s="8"/>
      <c r="AKT77" s="8"/>
      <c r="AKU77" s="8"/>
      <c r="AKV77" s="8"/>
      <c r="AKW77" s="8"/>
      <c r="AKX77" s="8"/>
      <c r="AKY77" s="8"/>
      <c r="AKZ77" s="8"/>
      <c r="ALA77" s="8"/>
      <c r="ALB77" s="8"/>
      <c r="ALC77" s="8"/>
      <c r="ALD77" s="8"/>
      <c r="ALE77" s="8"/>
      <c r="ALF77" s="8"/>
      <c r="ALG77" s="8"/>
      <c r="ALH77" s="8"/>
      <c r="ALI77" s="8"/>
      <c r="ALJ77" s="8"/>
      <c r="ALK77" s="8"/>
      <c r="ALL77" s="8"/>
      <c r="ALM77" s="8"/>
      <c r="ALN77" s="8"/>
      <c r="ALO77" s="8"/>
      <c r="ALP77" s="8"/>
      <c r="ALQ77" s="8"/>
      <c r="ALR77" s="8"/>
      <c r="ALS77" s="8"/>
      <c r="ALT77" s="8"/>
      <c r="ALU77" s="8"/>
      <c r="ALV77" s="8"/>
      <c r="ALW77" s="8"/>
      <c r="ALX77" s="8"/>
      <c r="ALY77" s="8"/>
      <c r="ALZ77" s="8"/>
      <c r="AMA77" s="8"/>
      <c r="AMB77" s="8"/>
      <c r="AMC77" s="8"/>
      <c r="AMD77" s="8"/>
      <c r="AME77" s="8"/>
      <c r="AMF77" s="8"/>
      <c r="AMG77" s="8"/>
      <c r="AMH77" s="8"/>
      <c r="AMI77" s="8"/>
      <c r="AMJ77" s="8"/>
      <c r="AMK77" s="8"/>
      <c r="AML77" s="8"/>
      <c r="AMM77" s="8"/>
      <c r="AMN77" s="8"/>
      <c r="AMO77" s="8"/>
      <c r="AMP77" s="8"/>
      <c r="AMQ77" s="8"/>
      <c r="AMR77" s="8"/>
      <c r="AMS77" s="8"/>
      <c r="AMT77" s="8"/>
      <c r="AMU77" s="8"/>
      <c r="AMV77" s="8"/>
      <c r="AMW77" s="8"/>
      <c r="AMX77" s="8"/>
      <c r="AMY77" s="8"/>
      <c r="AMZ77" s="8"/>
      <c r="ANA77" s="8"/>
      <c r="ANB77" s="8"/>
      <c r="ANC77" s="8"/>
      <c r="AND77" s="8"/>
      <c r="ANE77" s="8"/>
      <c r="ANF77" s="8"/>
      <c r="ANG77" s="8"/>
      <c r="ANH77" s="8"/>
      <c r="ANI77" s="8"/>
      <c r="ANJ77" s="8"/>
      <c r="ANK77" s="8"/>
      <c r="ANL77" s="8"/>
      <c r="ANM77" s="8"/>
      <c r="ANN77" s="8"/>
      <c r="ANO77" s="8"/>
      <c r="ANP77" s="8"/>
      <c r="ANQ77" s="8"/>
      <c r="ANR77" s="8"/>
      <c r="ANS77" s="8"/>
      <c r="ANT77" s="8"/>
      <c r="ANU77" s="8"/>
      <c r="ANV77" s="8"/>
      <c r="ANW77" s="8"/>
      <c r="ANX77" s="8"/>
      <c r="ANY77" s="8"/>
      <c r="ANZ77" s="8"/>
      <c r="AOA77" s="8"/>
      <c r="AOB77" s="8"/>
      <c r="AOC77" s="8"/>
      <c r="AOD77" s="8"/>
      <c r="AOE77" s="8"/>
      <c r="AOF77" s="8"/>
      <c r="AOG77" s="8"/>
      <c r="AOH77" s="8"/>
      <c r="AOI77" s="8"/>
      <c r="AOJ77" s="8"/>
      <c r="AOK77" s="8"/>
      <c r="AOL77" s="8"/>
      <c r="AOM77" s="8"/>
      <c r="AON77" s="8"/>
      <c r="AOO77" s="8"/>
      <c r="AOP77" s="8"/>
      <c r="AOQ77" s="8"/>
      <c r="AOR77" s="8"/>
      <c r="AOS77" s="8"/>
      <c r="AOT77" s="8"/>
      <c r="AOU77" s="8"/>
      <c r="AOV77" s="8"/>
      <c r="AOW77" s="8"/>
      <c r="AOX77" s="8"/>
      <c r="AOY77" s="8"/>
      <c r="AOZ77" s="8"/>
      <c r="APA77" s="8"/>
      <c r="APB77" s="8"/>
      <c r="APC77" s="8"/>
      <c r="APD77" s="8"/>
      <c r="APE77" s="8"/>
      <c r="APF77" s="8"/>
      <c r="APG77" s="8"/>
      <c r="APH77" s="8"/>
      <c r="API77" s="8"/>
      <c r="APJ77" s="8"/>
      <c r="APK77" s="8"/>
      <c r="APL77" s="8"/>
      <c r="APM77" s="8"/>
      <c r="APN77" s="8"/>
      <c r="APO77" s="8"/>
      <c r="APP77" s="8"/>
      <c r="APQ77" s="8"/>
      <c r="APR77" s="8"/>
      <c r="APS77" s="8"/>
      <c r="APT77" s="8"/>
      <c r="APU77" s="8"/>
      <c r="APV77" s="8"/>
      <c r="APW77" s="8"/>
      <c r="APX77" s="8"/>
      <c r="APY77" s="8"/>
      <c r="APZ77" s="8"/>
      <c r="AQA77" s="8"/>
      <c r="AQB77" s="8"/>
      <c r="AQC77" s="8"/>
      <c r="AQD77" s="8"/>
      <c r="AQE77" s="8"/>
      <c r="AQF77" s="8"/>
      <c r="AQG77" s="8"/>
      <c r="AQH77" s="8"/>
      <c r="AQI77" s="8"/>
      <c r="AQJ77" s="8"/>
      <c r="AQK77" s="8"/>
      <c r="AQL77" s="8"/>
      <c r="AQM77" s="8"/>
      <c r="AQN77" s="8"/>
      <c r="AQO77" s="8"/>
      <c r="AQP77" s="8"/>
      <c r="AQQ77" s="8"/>
      <c r="AQR77" s="8"/>
      <c r="AQS77" s="8"/>
      <c r="AQT77" s="8"/>
      <c r="AQU77" s="8"/>
      <c r="AQV77" s="8"/>
      <c r="AQW77" s="8"/>
      <c r="AQX77" s="8"/>
      <c r="AQY77" s="8"/>
      <c r="AQZ77" s="8"/>
      <c r="ARA77" s="8"/>
      <c r="ARB77" s="8"/>
      <c r="ARC77" s="8"/>
      <c r="ARD77" s="8"/>
      <c r="ARE77" s="8"/>
      <c r="ARF77" s="8"/>
      <c r="ARG77" s="8"/>
      <c r="ARH77" s="8"/>
      <c r="ARI77" s="8"/>
      <c r="ARJ77" s="8"/>
      <c r="ARK77" s="8"/>
      <c r="ARL77" s="8"/>
      <c r="ARM77" s="8"/>
      <c r="ARN77" s="8"/>
      <c r="ARO77" s="8"/>
      <c r="ARP77" s="8"/>
      <c r="ARQ77" s="8"/>
      <c r="ARR77" s="8"/>
      <c r="ARS77" s="8"/>
      <c r="ART77" s="8"/>
      <c r="ARU77" s="8"/>
      <c r="ARV77" s="8"/>
      <c r="ARW77" s="8"/>
      <c r="ARX77" s="8"/>
      <c r="ARY77" s="8"/>
      <c r="ARZ77" s="8"/>
      <c r="ASA77" s="8"/>
      <c r="ASB77" s="8"/>
      <c r="ASC77" s="8"/>
      <c r="ASD77" s="8"/>
      <c r="ASE77" s="8"/>
      <c r="ASF77" s="8"/>
      <c r="ASG77" s="8"/>
      <c r="ASH77" s="8"/>
      <c r="ASI77" s="8"/>
      <c r="ASJ77" s="8"/>
      <c r="ASK77" s="8"/>
      <c r="ASL77" s="8"/>
      <c r="ASM77" s="8"/>
      <c r="ASN77" s="8"/>
      <c r="ASO77" s="8"/>
      <c r="ASP77" s="8"/>
      <c r="ASQ77" s="8"/>
      <c r="ASR77" s="8"/>
      <c r="ASS77" s="8"/>
      <c r="AST77" s="8"/>
      <c r="ASU77" s="8"/>
      <c r="ASV77" s="8"/>
      <c r="ASW77" s="8"/>
      <c r="ASX77" s="8"/>
      <c r="ASY77" s="8"/>
      <c r="ASZ77" s="8"/>
      <c r="ATA77" s="8"/>
      <c r="ATB77" s="8"/>
      <c r="ATC77" s="8"/>
      <c r="ATD77" s="8"/>
      <c r="ATE77" s="8"/>
      <c r="ATF77" s="8"/>
      <c r="ATG77" s="8"/>
      <c r="ATH77" s="8"/>
      <c r="ATI77" s="8"/>
      <c r="ATJ77" s="8"/>
      <c r="ATK77" s="8"/>
      <c r="ATL77" s="8"/>
      <c r="ATM77" s="8"/>
      <c r="ATN77" s="8"/>
      <c r="ATO77" s="8"/>
      <c r="ATP77" s="8"/>
      <c r="ATQ77" s="8"/>
      <c r="ATR77" s="8"/>
      <c r="ATS77" s="8"/>
      <c r="ATT77" s="8"/>
      <c r="ATU77" s="8"/>
      <c r="ATV77" s="8"/>
      <c r="ATW77" s="8"/>
      <c r="ATX77" s="8"/>
      <c r="ATY77" s="8"/>
      <c r="ATZ77" s="8"/>
      <c r="AUA77" s="8"/>
      <c r="AUB77" s="8"/>
      <c r="AUC77" s="8"/>
      <c r="AUD77" s="8"/>
      <c r="AUE77" s="8"/>
      <c r="AUF77" s="8"/>
      <c r="AUG77" s="8"/>
      <c r="AUH77" s="8"/>
      <c r="AUI77" s="8"/>
      <c r="AUJ77" s="8"/>
      <c r="AUK77" s="8"/>
      <c r="AUL77" s="8"/>
      <c r="AUM77" s="8"/>
      <c r="AUN77" s="8"/>
      <c r="AUO77" s="8"/>
      <c r="AUP77" s="8"/>
      <c r="AUQ77" s="8"/>
      <c r="AUR77" s="8"/>
      <c r="AUS77" s="8"/>
      <c r="AUT77" s="8"/>
      <c r="AUU77" s="8"/>
      <c r="AUV77" s="8"/>
      <c r="AUW77" s="8"/>
      <c r="AUX77" s="8"/>
      <c r="AUY77" s="8"/>
      <c r="AUZ77" s="8"/>
      <c r="AVA77" s="8"/>
      <c r="AVB77" s="8"/>
      <c r="AVC77" s="8"/>
      <c r="AVD77" s="8"/>
      <c r="AVE77" s="8"/>
      <c r="AVF77" s="8"/>
      <c r="AVG77" s="8"/>
      <c r="AVH77" s="8"/>
      <c r="AVI77" s="8"/>
      <c r="AVJ77" s="8"/>
      <c r="AVK77" s="8"/>
      <c r="AVL77" s="8"/>
      <c r="AVM77" s="8"/>
      <c r="AVN77" s="8"/>
      <c r="AVO77" s="8"/>
      <c r="AVP77" s="8"/>
      <c r="AVQ77" s="8"/>
      <c r="AVR77" s="8"/>
      <c r="AVS77" s="8"/>
      <c r="AVT77" s="8"/>
      <c r="AVU77" s="8"/>
      <c r="AVV77" s="8"/>
      <c r="AVW77" s="8"/>
      <c r="AVX77" s="8"/>
      <c r="AVY77" s="8"/>
      <c r="AVZ77" s="8"/>
      <c r="AWA77" s="8"/>
      <c r="AWB77" s="8"/>
      <c r="AWC77" s="8"/>
      <c r="AWD77" s="8"/>
      <c r="AWE77" s="8"/>
      <c r="AWF77" s="8"/>
      <c r="AWG77" s="8"/>
      <c r="AWH77" s="8"/>
      <c r="AWI77" s="8"/>
      <c r="AWJ77" s="8"/>
      <c r="AWK77" s="8"/>
      <c r="AWL77" s="8"/>
      <c r="AWM77" s="8"/>
      <c r="AWN77" s="8"/>
      <c r="AWO77" s="8"/>
      <c r="AWP77" s="8"/>
      <c r="AWQ77" s="8"/>
      <c r="AWR77" s="8"/>
      <c r="AWS77" s="8"/>
      <c r="AWT77" s="8"/>
      <c r="AWU77" s="8"/>
      <c r="AWV77" s="8"/>
      <c r="AWW77" s="8"/>
      <c r="AWX77" s="8"/>
      <c r="AWY77" s="8"/>
      <c r="AWZ77" s="8"/>
      <c r="AXA77" s="8"/>
      <c r="AXB77" s="8"/>
      <c r="AXC77" s="8"/>
      <c r="AXD77" s="8"/>
      <c r="AXE77" s="8"/>
      <c r="AXF77" s="8"/>
      <c r="AXG77" s="8"/>
      <c r="AXH77" s="8"/>
      <c r="AXI77" s="8"/>
      <c r="AXJ77" s="8"/>
      <c r="AXK77" s="8"/>
      <c r="AXL77" s="8"/>
      <c r="AXM77" s="8"/>
      <c r="AXN77" s="8"/>
      <c r="AXO77" s="8"/>
      <c r="AXP77" s="8"/>
      <c r="AXQ77" s="8"/>
      <c r="AXR77" s="8"/>
      <c r="AXS77" s="8"/>
      <c r="AXT77" s="8"/>
      <c r="AXU77" s="8"/>
      <c r="AXV77" s="8"/>
      <c r="AXW77" s="8"/>
      <c r="AXX77" s="8"/>
      <c r="AXY77" s="8"/>
      <c r="AXZ77" s="8"/>
      <c r="AYA77" s="8"/>
      <c r="AYB77" s="8"/>
      <c r="AYC77" s="8"/>
      <c r="AYD77" s="8"/>
      <c r="AYE77" s="8"/>
      <c r="AYF77" s="8"/>
      <c r="AYG77" s="8"/>
      <c r="AYH77" s="8"/>
      <c r="AYI77" s="8"/>
      <c r="AYJ77" s="8"/>
      <c r="AYK77" s="8"/>
      <c r="AYL77" s="8"/>
      <c r="AYM77" s="8"/>
      <c r="AYN77" s="8"/>
      <c r="AYO77" s="8"/>
      <c r="AYP77" s="8"/>
      <c r="AYQ77" s="8"/>
      <c r="AYR77" s="8"/>
      <c r="AYS77" s="8"/>
      <c r="AYT77" s="8"/>
      <c r="AYU77" s="8"/>
      <c r="AYV77" s="8"/>
      <c r="AYW77" s="8"/>
      <c r="AYX77" s="8"/>
      <c r="AYY77" s="8"/>
      <c r="AYZ77" s="8"/>
      <c r="AZA77" s="8"/>
      <c r="AZB77" s="8"/>
      <c r="AZC77" s="8"/>
      <c r="AZD77" s="8"/>
      <c r="AZE77" s="8"/>
      <c r="AZF77" s="8"/>
      <c r="AZG77" s="8"/>
      <c r="AZH77" s="8"/>
      <c r="AZI77" s="8"/>
      <c r="AZJ77" s="8"/>
      <c r="AZK77" s="8"/>
      <c r="AZL77" s="8"/>
      <c r="AZM77" s="8"/>
      <c r="AZN77" s="8"/>
      <c r="AZO77" s="8"/>
      <c r="AZP77" s="8"/>
      <c r="AZQ77" s="8"/>
      <c r="AZR77" s="8"/>
      <c r="AZS77" s="8"/>
      <c r="AZT77" s="8"/>
      <c r="AZU77" s="8"/>
      <c r="AZV77" s="8"/>
      <c r="AZW77" s="8"/>
      <c r="AZX77" s="8"/>
      <c r="AZY77" s="8"/>
      <c r="AZZ77" s="8"/>
      <c r="BAA77" s="8"/>
      <c r="BAB77" s="8"/>
      <c r="BAC77" s="8"/>
      <c r="BAD77" s="8"/>
      <c r="BAE77" s="8"/>
      <c r="BAF77" s="8"/>
      <c r="BAG77" s="8"/>
      <c r="BAH77" s="8"/>
      <c r="BAI77" s="8"/>
      <c r="BAJ77" s="8"/>
      <c r="BAK77" s="8"/>
      <c r="BAL77" s="8"/>
      <c r="BAM77" s="8"/>
      <c r="BAN77" s="8"/>
      <c r="BAO77" s="8"/>
      <c r="BAP77" s="8"/>
      <c r="BAQ77" s="8"/>
      <c r="BAR77" s="8"/>
      <c r="BAS77" s="8"/>
      <c r="BAT77" s="8"/>
      <c r="BAU77" s="8"/>
      <c r="BAV77" s="8"/>
      <c r="BAW77" s="8"/>
      <c r="BAX77" s="8"/>
      <c r="BAY77" s="8"/>
      <c r="BAZ77" s="8"/>
      <c r="BBA77" s="8"/>
      <c r="BBB77" s="8"/>
      <c r="BBC77" s="8"/>
      <c r="BBD77" s="8"/>
      <c r="BBE77" s="8"/>
      <c r="BBF77" s="8"/>
      <c r="BBG77" s="8"/>
      <c r="BBH77" s="8"/>
      <c r="BBI77" s="8"/>
      <c r="BBJ77" s="8"/>
      <c r="BBK77" s="8"/>
      <c r="BBL77" s="8"/>
      <c r="BBM77" s="8"/>
      <c r="BBN77" s="8"/>
      <c r="BBO77" s="8"/>
      <c r="BBP77" s="8"/>
      <c r="BBQ77" s="8"/>
      <c r="BBR77" s="8"/>
      <c r="BBS77" s="8"/>
      <c r="BBT77" s="8"/>
      <c r="BBU77" s="8"/>
      <c r="BBV77" s="8"/>
      <c r="BBW77" s="8"/>
      <c r="BBX77" s="8"/>
      <c r="BBY77" s="8"/>
      <c r="BBZ77" s="8"/>
      <c r="BCA77" s="8"/>
      <c r="BCB77" s="8"/>
      <c r="BCC77" s="8"/>
      <c r="BCD77" s="8"/>
      <c r="BCE77" s="8"/>
      <c r="BCF77" s="8"/>
      <c r="BCG77" s="8"/>
      <c r="BCH77" s="8"/>
      <c r="BCI77" s="8"/>
      <c r="BCJ77" s="8"/>
      <c r="BCK77" s="8"/>
      <c r="BCL77" s="8"/>
      <c r="BCM77" s="8"/>
      <c r="BCN77" s="8"/>
      <c r="BCO77" s="8"/>
      <c r="BCP77" s="8"/>
      <c r="BCQ77" s="8"/>
      <c r="BCR77" s="8"/>
      <c r="BCS77" s="8"/>
      <c r="BCT77" s="8"/>
      <c r="BCU77" s="8"/>
      <c r="BCV77" s="8"/>
      <c r="BCW77" s="8"/>
      <c r="BCX77" s="8"/>
      <c r="BCY77" s="8"/>
      <c r="BCZ77" s="8"/>
      <c r="BDA77" s="8"/>
      <c r="BDB77" s="8"/>
      <c r="BDC77" s="8"/>
      <c r="BDD77" s="8"/>
      <c r="BDE77" s="8"/>
      <c r="BDF77" s="8"/>
      <c r="BDG77" s="8"/>
      <c r="BDH77" s="8"/>
      <c r="BDI77" s="8"/>
      <c r="BDJ77" s="8"/>
      <c r="BDK77" s="8"/>
      <c r="BDL77" s="8"/>
      <c r="BDM77" s="8"/>
      <c r="BDN77" s="8"/>
      <c r="BDO77" s="8"/>
      <c r="BDP77" s="8"/>
      <c r="BDQ77" s="8"/>
      <c r="BDR77" s="8"/>
      <c r="BDS77" s="8"/>
      <c r="BDT77" s="8"/>
      <c r="BDU77" s="8"/>
      <c r="BDV77" s="8"/>
      <c r="BDW77" s="8"/>
      <c r="BDX77" s="8"/>
      <c r="BDY77" s="8"/>
      <c r="BDZ77" s="8"/>
      <c r="BEA77" s="8"/>
      <c r="BEB77" s="8"/>
      <c r="BEC77" s="8"/>
      <c r="BED77" s="8"/>
      <c r="BEE77" s="8"/>
      <c r="BEF77" s="8"/>
      <c r="BEG77" s="8"/>
      <c r="BEH77" s="8"/>
      <c r="BEI77" s="8"/>
      <c r="BEJ77" s="8"/>
      <c r="BEK77" s="8"/>
      <c r="BEL77" s="8"/>
      <c r="BEM77" s="8"/>
      <c r="BEN77" s="8"/>
      <c r="BEO77" s="8"/>
      <c r="BEP77" s="8"/>
      <c r="BEQ77" s="8"/>
      <c r="BER77" s="8"/>
      <c r="BES77" s="8"/>
      <c r="BET77" s="8"/>
      <c r="BEU77" s="8"/>
      <c r="BEV77" s="8"/>
      <c r="BEW77" s="8"/>
      <c r="BEX77" s="8"/>
      <c r="BEY77" s="8"/>
      <c r="BEZ77" s="8"/>
      <c r="BFA77" s="8"/>
      <c r="BFB77" s="8"/>
      <c r="BFC77" s="8"/>
      <c r="BFD77" s="8"/>
      <c r="BFE77" s="8"/>
      <c r="BFF77" s="8"/>
      <c r="BFG77" s="8"/>
      <c r="BFH77" s="8"/>
      <c r="BFI77" s="8"/>
      <c r="BFJ77" s="8"/>
      <c r="BFK77" s="8"/>
      <c r="BFL77" s="8"/>
      <c r="BFM77" s="8"/>
      <c r="BFN77" s="8"/>
      <c r="BFO77" s="8"/>
      <c r="BFP77" s="8"/>
      <c r="BFQ77" s="8"/>
      <c r="BFR77" s="8"/>
      <c r="BFS77" s="8"/>
      <c r="BFT77" s="8"/>
      <c r="BFU77" s="8"/>
      <c r="BFV77" s="8"/>
      <c r="BFW77" s="8"/>
      <c r="BFX77" s="8"/>
      <c r="BFY77" s="8"/>
      <c r="BFZ77" s="8"/>
      <c r="BGA77" s="8"/>
      <c r="BGB77" s="8"/>
      <c r="BGC77" s="8"/>
      <c r="BGD77" s="8"/>
      <c r="BGE77" s="8"/>
      <c r="BGF77" s="8"/>
      <c r="BGG77" s="8"/>
      <c r="BGH77" s="8"/>
      <c r="BGI77" s="8"/>
      <c r="BGJ77" s="8"/>
      <c r="BGK77" s="8"/>
      <c r="BGL77" s="8"/>
      <c r="BGM77" s="8"/>
      <c r="BGN77" s="8"/>
      <c r="BGO77" s="8"/>
      <c r="BGP77" s="8"/>
      <c r="BGQ77" s="8"/>
      <c r="BGR77" s="8"/>
      <c r="BGS77" s="8"/>
      <c r="BGT77" s="8"/>
      <c r="BGU77" s="8"/>
      <c r="BGV77" s="8"/>
      <c r="BGW77" s="8"/>
      <c r="BGX77" s="8"/>
      <c r="BGY77" s="8"/>
      <c r="BGZ77" s="8"/>
      <c r="BHA77" s="8"/>
      <c r="BHB77" s="8"/>
      <c r="BHC77" s="8"/>
      <c r="BHD77" s="8"/>
      <c r="BHE77" s="8"/>
      <c r="BHF77" s="8"/>
      <c r="BHG77" s="8"/>
      <c r="BHH77" s="8"/>
      <c r="BHI77" s="8"/>
      <c r="BHJ77" s="8"/>
      <c r="BHK77" s="8"/>
      <c r="BHL77" s="8"/>
      <c r="BHM77" s="8"/>
      <c r="BHN77" s="8"/>
      <c r="BHO77" s="8"/>
      <c r="BHP77" s="8"/>
      <c r="BHQ77" s="8"/>
      <c r="BHR77" s="8"/>
      <c r="BHS77" s="8"/>
      <c r="BHT77" s="8"/>
      <c r="BHU77" s="8"/>
      <c r="BHV77" s="8"/>
      <c r="BHW77" s="8"/>
      <c r="BHX77" s="8"/>
      <c r="BHY77" s="8"/>
      <c r="BHZ77" s="8"/>
      <c r="BIA77" s="8"/>
      <c r="BIB77" s="8"/>
      <c r="BIC77" s="8"/>
      <c r="BID77" s="8"/>
      <c r="BIE77" s="8"/>
      <c r="BIF77" s="8"/>
      <c r="BIG77" s="8"/>
      <c r="BIH77" s="8"/>
      <c r="BII77" s="8"/>
      <c r="BIJ77" s="8"/>
      <c r="BIK77" s="8"/>
      <c r="BIL77" s="8"/>
      <c r="BIM77" s="8"/>
      <c r="BIN77" s="8"/>
      <c r="BIO77" s="8"/>
      <c r="BIP77" s="8"/>
      <c r="BIQ77" s="8"/>
      <c r="BIR77" s="8"/>
      <c r="BIS77" s="8"/>
      <c r="BIT77" s="8"/>
      <c r="BIU77" s="8"/>
      <c r="BIV77" s="8"/>
      <c r="BIW77" s="8"/>
      <c r="BIX77" s="8"/>
      <c r="BIY77" s="8"/>
      <c r="BIZ77" s="8"/>
      <c r="BJA77" s="8"/>
      <c r="BJB77" s="8"/>
      <c r="BJC77" s="8"/>
      <c r="BJD77" s="8"/>
      <c r="BJE77" s="8"/>
      <c r="BJF77" s="8"/>
      <c r="BJG77" s="8"/>
      <c r="BJH77" s="8"/>
      <c r="BJI77" s="8"/>
      <c r="BJJ77" s="8"/>
      <c r="BJK77" s="8"/>
      <c r="BJL77" s="8"/>
      <c r="BJM77" s="8"/>
      <c r="BJN77" s="8"/>
      <c r="BJO77" s="8"/>
      <c r="BJP77" s="8"/>
      <c r="BJQ77" s="8"/>
      <c r="BJR77" s="8"/>
      <c r="BJS77" s="8"/>
      <c r="BJT77" s="8"/>
      <c r="BJU77" s="8"/>
      <c r="BJV77" s="8"/>
      <c r="BJW77" s="8"/>
      <c r="BJX77" s="8"/>
      <c r="BJY77" s="8"/>
      <c r="BJZ77" s="8"/>
      <c r="BKA77" s="8"/>
      <c r="BKB77" s="8"/>
      <c r="BKC77" s="8"/>
      <c r="BKD77" s="8"/>
      <c r="BKE77" s="8"/>
      <c r="BKF77" s="8"/>
      <c r="BKG77" s="8"/>
      <c r="BKH77" s="8"/>
      <c r="BKI77" s="8"/>
      <c r="BKJ77" s="8"/>
      <c r="BKK77" s="8"/>
      <c r="BKL77" s="8"/>
      <c r="BKM77" s="8"/>
      <c r="BKN77" s="8"/>
      <c r="BKO77" s="8"/>
      <c r="BKP77" s="8"/>
      <c r="BKQ77" s="8"/>
      <c r="BKR77" s="8"/>
      <c r="BKS77" s="8"/>
      <c r="BKT77" s="8"/>
      <c r="BKU77" s="8"/>
      <c r="BKV77" s="8"/>
      <c r="BKW77" s="8"/>
      <c r="BKX77" s="8"/>
      <c r="BKY77" s="8"/>
      <c r="BKZ77" s="8"/>
      <c r="BLA77" s="8"/>
      <c r="BLB77" s="8"/>
      <c r="BLC77" s="8"/>
      <c r="BLD77" s="8"/>
      <c r="BLE77" s="8"/>
      <c r="BLF77" s="8"/>
      <c r="BLG77" s="8"/>
      <c r="BLH77" s="8"/>
      <c r="BLI77" s="8"/>
      <c r="BLJ77" s="8"/>
      <c r="BLK77" s="8"/>
      <c r="BLL77" s="8"/>
      <c r="BLM77" s="8"/>
      <c r="BLN77" s="8"/>
      <c r="BLO77" s="8"/>
      <c r="BLP77" s="8"/>
      <c r="BLQ77" s="8"/>
      <c r="BLR77" s="8"/>
      <c r="BLS77" s="8"/>
      <c r="BLT77" s="8"/>
      <c r="BLU77" s="8"/>
      <c r="BLV77" s="8"/>
      <c r="BLW77" s="8"/>
      <c r="BLX77" s="8"/>
      <c r="BLY77" s="8"/>
      <c r="BLZ77" s="8"/>
      <c r="BMA77" s="8"/>
      <c r="BMB77" s="8"/>
      <c r="BMC77" s="8"/>
      <c r="BMD77" s="8"/>
      <c r="BME77" s="8"/>
      <c r="BMF77" s="8"/>
      <c r="BMG77" s="8"/>
      <c r="BMH77" s="8"/>
      <c r="BMI77" s="8"/>
      <c r="BMJ77" s="8"/>
      <c r="BMK77" s="8"/>
      <c r="BML77" s="8"/>
      <c r="BMM77" s="8"/>
      <c r="BMN77" s="8"/>
      <c r="BMO77" s="8"/>
      <c r="BMP77" s="8"/>
      <c r="BMQ77" s="8"/>
      <c r="BMR77" s="8"/>
      <c r="BMS77" s="8"/>
      <c r="BMT77" s="8"/>
      <c r="BMU77" s="8"/>
      <c r="BMV77" s="8"/>
      <c r="BMW77" s="8"/>
      <c r="BMX77" s="8"/>
      <c r="BMY77" s="8"/>
      <c r="BMZ77" s="8"/>
      <c r="BNA77" s="8"/>
      <c r="BNB77" s="8"/>
      <c r="BNC77" s="8"/>
      <c r="BND77" s="8"/>
      <c r="BNE77" s="8"/>
      <c r="BNF77" s="8"/>
      <c r="BNG77" s="8"/>
      <c r="BNH77" s="8"/>
      <c r="BNI77" s="8"/>
      <c r="BNJ77" s="8"/>
      <c r="BNK77" s="8"/>
      <c r="BNL77" s="8"/>
      <c r="BNM77" s="8"/>
      <c r="BNN77" s="8"/>
      <c r="BNO77" s="8"/>
      <c r="BNP77" s="8"/>
      <c r="BNQ77" s="8"/>
      <c r="BNR77" s="8"/>
      <c r="BNS77" s="8"/>
      <c r="BNT77" s="8"/>
      <c r="BNU77" s="8"/>
      <c r="BNV77" s="8"/>
      <c r="BNW77" s="8"/>
      <c r="BNX77" s="8"/>
      <c r="BNY77" s="8"/>
      <c r="BNZ77" s="8"/>
      <c r="BOA77" s="8"/>
      <c r="BOB77" s="8"/>
      <c r="BOC77" s="8"/>
      <c r="BOD77" s="8"/>
      <c r="BOE77" s="8"/>
      <c r="BOF77" s="8"/>
      <c r="BOG77" s="8"/>
      <c r="BOH77" s="8"/>
      <c r="BOI77" s="8"/>
      <c r="BOJ77" s="8"/>
      <c r="BOK77" s="8"/>
      <c r="BOL77" s="8"/>
      <c r="BOM77" s="8"/>
      <c r="BON77" s="8"/>
      <c r="BOO77" s="8"/>
      <c r="BOP77" s="8"/>
      <c r="BOQ77" s="8"/>
      <c r="BOR77" s="8"/>
      <c r="BOS77" s="8"/>
      <c r="BOT77" s="8"/>
      <c r="BOU77" s="8"/>
      <c r="BOV77" s="8"/>
      <c r="BOW77" s="8"/>
      <c r="BOX77" s="8"/>
      <c r="BOY77" s="8"/>
      <c r="BOZ77" s="8"/>
      <c r="BPA77" s="8"/>
      <c r="BPB77" s="8"/>
      <c r="BPC77" s="8"/>
      <c r="BPD77" s="8"/>
      <c r="BPE77" s="8"/>
      <c r="BPF77" s="8"/>
      <c r="BPG77" s="8"/>
      <c r="BPH77" s="8"/>
      <c r="BPI77" s="8"/>
      <c r="BPJ77" s="8"/>
      <c r="BPK77" s="8"/>
      <c r="BPL77" s="8"/>
      <c r="BPM77" s="8"/>
      <c r="BPN77" s="8"/>
      <c r="BPO77" s="8"/>
      <c r="BPP77" s="8"/>
      <c r="BPQ77" s="8"/>
      <c r="BPR77" s="8"/>
      <c r="BPS77" s="8"/>
      <c r="BPT77" s="8"/>
      <c r="BPU77" s="8"/>
      <c r="BPV77" s="8"/>
      <c r="BPW77" s="8"/>
      <c r="BPX77" s="8"/>
      <c r="BPY77" s="8"/>
      <c r="BPZ77" s="8"/>
      <c r="BQA77" s="8"/>
      <c r="BQB77" s="8"/>
      <c r="BQC77" s="8"/>
      <c r="BQD77" s="8"/>
      <c r="BQE77" s="8"/>
      <c r="BQF77" s="8"/>
      <c r="BQG77" s="8"/>
      <c r="BQH77" s="8"/>
      <c r="BQI77" s="8"/>
      <c r="BQJ77" s="8"/>
      <c r="BQK77" s="8"/>
      <c r="BQL77" s="8"/>
      <c r="BQM77" s="8"/>
      <c r="BQN77" s="8"/>
      <c r="BQO77" s="8"/>
      <c r="BQP77" s="8"/>
      <c r="BQQ77" s="8"/>
      <c r="BQR77" s="8"/>
      <c r="BQS77" s="8"/>
      <c r="BQT77" s="8"/>
      <c r="BQU77" s="8"/>
      <c r="BQV77" s="8"/>
      <c r="BQW77" s="8"/>
      <c r="BQX77" s="8"/>
      <c r="BQY77" s="8"/>
      <c r="BQZ77" s="8"/>
      <c r="BRA77" s="8"/>
      <c r="BRB77" s="8"/>
      <c r="BRC77" s="8"/>
      <c r="BRD77" s="8"/>
      <c r="BRE77" s="8"/>
      <c r="BRF77" s="8"/>
      <c r="BRG77" s="8"/>
      <c r="BRH77" s="8"/>
      <c r="BRI77" s="8"/>
      <c r="BRJ77" s="8"/>
      <c r="BRK77" s="8"/>
      <c r="BRL77" s="8"/>
      <c r="BRM77" s="8"/>
      <c r="BRN77" s="8"/>
      <c r="BRO77" s="8"/>
      <c r="BRP77" s="8"/>
      <c r="BRQ77" s="8"/>
      <c r="BRR77" s="8"/>
      <c r="BRS77" s="8"/>
      <c r="BRT77" s="8"/>
      <c r="BRU77" s="8"/>
      <c r="BRV77" s="8"/>
      <c r="BRW77" s="8"/>
      <c r="BRX77" s="8"/>
      <c r="BRY77" s="8"/>
      <c r="BRZ77" s="8"/>
      <c r="BSA77" s="8"/>
      <c r="BSB77" s="8"/>
      <c r="BSC77" s="8"/>
      <c r="BSD77" s="8"/>
      <c r="BSE77" s="8"/>
      <c r="BSF77" s="8"/>
      <c r="BSG77" s="8"/>
      <c r="BSH77" s="8"/>
      <c r="BSI77" s="8"/>
      <c r="BSJ77" s="8"/>
      <c r="BSK77" s="8"/>
      <c r="BSL77" s="8"/>
      <c r="BSM77" s="8"/>
      <c r="BSN77" s="8"/>
      <c r="BSO77" s="8"/>
      <c r="BSP77" s="8"/>
      <c r="BSQ77" s="8"/>
      <c r="BSR77" s="8"/>
      <c r="BSS77" s="8"/>
      <c r="BST77" s="8"/>
      <c r="BSU77" s="8"/>
      <c r="BSV77" s="8"/>
      <c r="BSW77" s="8"/>
      <c r="BSX77" s="8"/>
      <c r="BSY77" s="8"/>
      <c r="BSZ77" s="8"/>
      <c r="BTA77" s="8"/>
      <c r="BTB77" s="8"/>
      <c r="BTC77" s="8"/>
      <c r="BTD77" s="8"/>
      <c r="BTE77" s="8"/>
      <c r="BTF77" s="8"/>
      <c r="BTG77" s="8"/>
      <c r="BTH77" s="8"/>
      <c r="BTI77" s="8"/>
      <c r="BTJ77" s="8"/>
      <c r="BTK77" s="8"/>
      <c r="BTL77" s="8"/>
      <c r="BTM77" s="8"/>
      <c r="BTN77" s="8"/>
      <c r="BTO77" s="8"/>
      <c r="BTP77" s="8"/>
      <c r="BTQ77" s="8"/>
      <c r="BTR77" s="8"/>
      <c r="BTS77" s="8"/>
      <c r="BTT77" s="8"/>
      <c r="BTU77" s="8"/>
      <c r="BTV77" s="8"/>
      <c r="BTW77" s="8"/>
      <c r="BTX77" s="8"/>
      <c r="BTY77" s="8"/>
      <c r="BTZ77" s="8"/>
      <c r="BUA77" s="8"/>
      <c r="BUB77" s="8"/>
      <c r="BUC77" s="8"/>
      <c r="BUD77" s="8"/>
      <c r="BUE77" s="8"/>
      <c r="BUF77" s="8"/>
      <c r="BUG77" s="8"/>
      <c r="BUH77" s="8"/>
      <c r="BUI77" s="8"/>
      <c r="BUJ77" s="8"/>
      <c r="BUK77" s="8"/>
      <c r="BUL77" s="8"/>
      <c r="BUM77" s="8"/>
      <c r="BUN77" s="8"/>
      <c r="BUO77" s="8"/>
      <c r="BUP77" s="8"/>
      <c r="BUQ77" s="8"/>
      <c r="BUR77" s="8"/>
      <c r="BUS77" s="8"/>
      <c r="BUT77" s="8"/>
      <c r="BUU77" s="8"/>
      <c r="BUV77" s="8"/>
      <c r="BUW77" s="8"/>
      <c r="BUX77" s="8"/>
      <c r="BUY77" s="8"/>
      <c r="BUZ77" s="8"/>
      <c r="BVA77" s="8"/>
      <c r="BVB77" s="8"/>
      <c r="BVC77" s="8"/>
      <c r="BVD77" s="8"/>
      <c r="BVE77" s="8"/>
      <c r="BVF77" s="8"/>
      <c r="BVG77" s="8"/>
      <c r="BVH77" s="8"/>
      <c r="BVI77" s="8"/>
      <c r="BVJ77" s="8"/>
      <c r="BVK77" s="8"/>
      <c r="BVL77" s="8"/>
      <c r="BVM77" s="8"/>
      <c r="BVN77" s="8"/>
      <c r="BVO77" s="8"/>
      <c r="BVP77" s="8"/>
      <c r="BVQ77" s="8"/>
      <c r="BVR77" s="8"/>
      <c r="BVS77" s="8"/>
      <c r="BVT77" s="8"/>
      <c r="BVU77" s="8"/>
      <c r="BVV77" s="8"/>
      <c r="BVW77" s="8"/>
      <c r="BVX77" s="8"/>
      <c r="BVY77" s="8"/>
      <c r="BVZ77" s="8"/>
      <c r="BWA77" s="8"/>
      <c r="BWB77" s="8"/>
      <c r="BWC77" s="8"/>
      <c r="BWD77" s="8"/>
      <c r="BWE77" s="8"/>
      <c r="BWF77" s="8"/>
      <c r="BWG77" s="8"/>
      <c r="BWH77" s="8"/>
      <c r="BWI77" s="8"/>
      <c r="BWJ77" s="8"/>
      <c r="BWK77" s="8"/>
      <c r="BWL77" s="8"/>
      <c r="BWM77" s="8"/>
      <c r="BWN77" s="8"/>
      <c r="BWO77" s="8"/>
      <c r="BWP77" s="8"/>
      <c r="BWQ77" s="8"/>
      <c r="BWR77" s="8"/>
      <c r="BWS77" s="8"/>
      <c r="BWT77" s="8"/>
      <c r="BWU77" s="8"/>
      <c r="BWV77" s="8"/>
      <c r="BWW77" s="8"/>
      <c r="BWX77" s="8"/>
      <c r="BWY77" s="8"/>
      <c r="BWZ77" s="8"/>
      <c r="BXA77" s="8"/>
      <c r="BXB77" s="8"/>
      <c r="BXC77" s="8"/>
      <c r="BXD77" s="8"/>
      <c r="BXE77" s="8"/>
      <c r="BXF77" s="8"/>
      <c r="BXG77" s="8"/>
      <c r="BXH77" s="8"/>
      <c r="BXI77" s="8"/>
      <c r="BXJ77" s="8"/>
      <c r="BXK77" s="8"/>
      <c r="BXL77" s="8"/>
      <c r="BXM77" s="8"/>
      <c r="BXN77" s="8"/>
      <c r="BXO77" s="8"/>
      <c r="BXP77" s="8"/>
      <c r="BXQ77" s="8"/>
      <c r="BXR77" s="8"/>
      <c r="BXS77" s="8"/>
      <c r="BXT77" s="8"/>
      <c r="BXU77" s="8"/>
      <c r="BXV77" s="8"/>
      <c r="BXW77" s="8"/>
      <c r="BXX77" s="8"/>
      <c r="BXY77" s="8"/>
      <c r="BXZ77" s="8"/>
      <c r="BYA77" s="8"/>
      <c r="BYB77" s="8"/>
      <c r="BYC77" s="8"/>
      <c r="BYD77" s="8"/>
      <c r="BYE77" s="8"/>
      <c r="BYF77" s="8"/>
      <c r="BYG77" s="8"/>
      <c r="BYH77" s="8"/>
      <c r="BYI77" s="8"/>
      <c r="BYJ77" s="8"/>
      <c r="BYK77" s="8"/>
      <c r="BYL77" s="8"/>
      <c r="BYM77" s="8"/>
      <c r="BYN77" s="8"/>
      <c r="BYO77" s="8"/>
      <c r="BYP77" s="8"/>
      <c r="BYQ77" s="8"/>
      <c r="BYR77" s="8"/>
      <c r="BYS77" s="8"/>
      <c r="BYT77" s="8"/>
      <c r="BYU77" s="8"/>
      <c r="BYV77" s="8"/>
      <c r="BYW77" s="8"/>
      <c r="BYX77" s="8"/>
      <c r="BYY77" s="8"/>
      <c r="BYZ77" s="8"/>
      <c r="BZA77" s="8"/>
      <c r="BZB77" s="8"/>
      <c r="BZC77" s="8"/>
      <c r="BZD77" s="8"/>
      <c r="BZE77" s="8"/>
      <c r="BZF77" s="8"/>
      <c r="BZG77" s="8"/>
      <c r="BZH77" s="8"/>
      <c r="BZI77" s="8"/>
      <c r="BZJ77" s="8"/>
      <c r="BZK77" s="8"/>
      <c r="BZL77" s="8"/>
      <c r="BZM77" s="8"/>
      <c r="BZN77" s="8"/>
      <c r="BZO77" s="8"/>
      <c r="BZP77" s="8"/>
      <c r="BZQ77" s="8"/>
      <c r="BZR77" s="8"/>
      <c r="BZS77" s="8"/>
      <c r="BZT77" s="8"/>
      <c r="BZU77" s="8"/>
      <c r="BZV77" s="8"/>
      <c r="BZW77" s="8"/>
      <c r="BZX77" s="8"/>
      <c r="BZY77" s="8"/>
      <c r="BZZ77" s="8"/>
      <c r="CAA77" s="8"/>
      <c r="CAB77" s="8"/>
      <c r="CAC77" s="8"/>
      <c r="CAD77" s="8"/>
      <c r="CAE77" s="8"/>
      <c r="CAF77" s="8"/>
      <c r="CAG77" s="8"/>
      <c r="CAH77" s="8"/>
      <c r="CAI77" s="8"/>
      <c r="CAJ77" s="8"/>
      <c r="CAK77" s="8"/>
      <c r="CAL77" s="8"/>
      <c r="CAM77" s="8"/>
      <c r="CAN77" s="8"/>
      <c r="CAO77" s="8"/>
      <c r="CAP77" s="8"/>
      <c r="CAQ77" s="8"/>
      <c r="CAR77" s="8"/>
      <c r="CAS77" s="8"/>
      <c r="CAT77" s="8"/>
      <c r="CAU77" s="8"/>
      <c r="CAV77" s="8"/>
      <c r="CAW77" s="8"/>
      <c r="CAX77" s="8"/>
      <c r="CAY77" s="8"/>
      <c r="CAZ77" s="8"/>
      <c r="CBA77" s="8"/>
      <c r="CBB77" s="8"/>
      <c r="CBC77" s="8"/>
      <c r="CBD77" s="8"/>
      <c r="CBE77" s="8"/>
      <c r="CBF77" s="8"/>
      <c r="CBG77" s="8"/>
      <c r="CBH77" s="8"/>
      <c r="CBI77" s="8"/>
      <c r="CBJ77" s="8"/>
      <c r="CBK77" s="8"/>
      <c r="CBL77" s="8"/>
      <c r="CBM77" s="8"/>
      <c r="CBN77" s="8"/>
      <c r="CBO77" s="8"/>
      <c r="CBP77" s="8"/>
      <c r="CBQ77" s="8"/>
      <c r="CBR77" s="8"/>
      <c r="CBS77" s="8"/>
      <c r="CBT77" s="8"/>
      <c r="CBU77" s="8"/>
      <c r="CBV77" s="8"/>
      <c r="CBW77" s="8"/>
      <c r="CBX77" s="8"/>
      <c r="CBY77" s="8"/>
      <c r="CBZ77" s="8"/>
      <c r="CCA77" s="8"/>
      <c r="CCB77" s="8"/>
      <c r="CCC77" s="8"/>
      <c r="CCD77" s="8"/>
      <c r="CCE77" s="8"/>
      <c r="CCF77" s="8"/>
      <c r="CCG77" s="8"/>
      <c r="CCH77" s="8"/>
      <c r="CCI77" s="8"/>
      <c r="CCJ77" s="8"/>
      <c r="CCK77" s="8"/>
      <c r="CCL77" s="8"/>
      <c r="CCM77" s="8"/>
      <c r="CCN77" s="8"/>
      <c r="CCO77" s="8"/>
      <c r="CCP77" s="8"/>
      <c r="CCQ77" s="8"/>
      <c r="CCR77" s="8"/>
      <c r="CCS77" s="8"/>
      <c r="CCT77" s="8"/>
      <c r="CCU77" s="8"/>
      <c r="CCV77" s="8"/>
      <c r="CCW77" s="8"/>
      <c r="CCX77" s="8"/>
      <c r="CCY77" s="8"/>
      <c r="CCZ77" s="8"/>
      <c r="CDA77" s="8"/>
      <c r="CDB77" s="8"/>
      <c r="CDC77" s="8"/>
      <c r="CDD77" s="8"/>
      <c r="CDE77" s="8"/>
      <c r="CDF77" s="8"/>
      <c r="CDG77" s="8"/>
      <c r="CDH77" s="8"/>
      <c r="CDI77" s="8"/>
      <c r="CDJ77" s="8"/>
      <c r="CDK77" s="8"/>
      <c r="CDL77" s="8"/>
      <c r="CDM77" s="8"/>
      <c r="CDN77" s="8"/>
      <c r="CDO77" s="8"/>
      <c r="CDP77" s="8"/>
      <c r="CDQ77" s="8"/>
      <c r="CDR77" s="8"/>
      <c r="CDS77" s="8"/>
      <c r="CDT77" s="8"/>
      <c r="CDU77" s="8"/>
      <c r="CDV77" s="8"/>
      <c r="CDW77" s="8"/>
      <c r="CDX77" s="8"/>
      <c r="CDY77" s="8"/>
      <c r="CDZ77" s="8"/>
      <c r="CEA77" s="8"/>
      <c r="CEB77" s="8"/>
      <c r="CEC77" s="8"/>
      <c r="CED77" s="8"/>
      <c r="CEE77" s="8"/>
      <c r="CEF77" s="8"/>
      <c r="CEG77" s="8"/>
      <c r="CEH77" s="8"/>
      <c r="CEI77" s="8"/>
      <c r="CEJ77" s="8"/>
      <c r="CEK77" s="8"/>
      <c r="CEL77" s="8"/>
      <c r="CEM77" s="8"/>
      <c r="CEN77" s="8"/>
      <c r="CEO77" s="8"/>
      <c r="CEP77" s="8"/>
      <c r="CEQ77" s="8"/>
      <c r="CER77" s="8"/>
      <c r="CES77" s="8"/>
      <c r="CET77" s="8"/>
      <c r="CEU77" s="8"/>
      <c r="CEV77" s="8"/>
      <c r="CEW77" s="8"/>
      <c r="CEX77" s="8"/>
      <c r="CEY77" s="8"/>
      <c r="CEZ77" s="8"/>
      <c r="CFA77" s="8"/>
      <c r="CFB77" s="8"/>
      <c r="CFC77" s="8"/>
      <c r="CFD77" s="8"/>
      <c r="CFE77" s="8"/>
      <c r="CFF77" s="8"/>
      <c r="CFG77" s="8"/>
      <c r="CFH77" s="8"/>
      <c r="CFI77" s="8"/>
      <c r="CFJ77" s="8"/>
      <c r="CFK77" s="8"/>
      <c r="CFL77" s="8"/>
      <c r="CFM77" s="8"/>
      <c r="CFN77" s="8"/>
      <c r="CFO77" s="8"/>
      <c r="CFP77" s="8"/>
      <c r="CFQ77" s="8"/>
      <c r="CFR77" s="8"/>
      <c r="CFS77" s="8"/>
      <c r="CFT77" s="8"/>
      <c r="CFU77" s="8"/>
      <c r="CFV77" s="8"/>
      <c r="CFW77" s="8"/>
      <c r="CFX77" s="8"/>
      <c r="CFY77" s="8"/>
      <c r="CFZ77" s="8"/>
      <c r="CGA77" s="8"/>
      <c r="CGB77" s="8"/>
      <c r="CGC77" s="8"/>
      <c r="CGD77" s="8"/>
      <c r="CGE77" s="8"/>
      <c r="CGF77" s="8"/>
      <c r="CGG77" s="8"/>
      <c r="CGH77" s="8"/>
      <c r="CGI77" s="8"/>
      <c r="CGJ77" s="8"/>
      <c r="CGK77" s="8"/>
      <c r="CGL77" s="8"/>
      <c r="CGM77" s="8"/>
      <c r="CGN77" s="8"/>
      <c r="CGO77" s="8"/>
      <c r="CGP77" s="8"/>
      <c r="CGQ77" s="8"/>
      <c r="CGR77" s="8"/>
      <c r="CGS77" s="8"/>
      <c r="CGT77" s="8"/>
      <c r="CGU77" s="8"/>
      <c r="CGV77" s="8"/>
      <c r="CGW77" s="8"/>
      <c r="CGX77" s="8"/>
      <c r="CGY77" s="8"/>
      <c r="CGZ77" s="8"/>
      <c r="CHA77" s="8"/>
      <c r="CHB77" s="8"/>
      <c r="CHC77" s="8"/>
      <c r="CHD77" s="8"/>
      <c r="CHE77" s="8"/>
      <c r="CHF77" s="8"/>
      <c r="CHG77" s="8"/>
      <c r="CHH77" s="8"/>
      <c r="CHI77" s="8"/>
      <c r="CHJ77" s="8"/>
      <c r="CHK77" s="8"/>
      <c r="CHL77" s="8"/>
      <c r="CHM77" s="8"/>
      <c r="CHN77" s="8"/>
      <c r="CHO77" s="8"/>
      <c r="CHP77" s="8"/>
      <c r="CHQ77" s="8"/>
      <c r="CHR77" s="8"/>
      <c r="CHS77" s="8"/>
      <c r="CHT77" s="8"/>
      <c r="CHU77" s="8"/>
      <c r="CHV77" s="8"/>
      <c r="CHW77" s="8"/>
      <c r="CHX77" s="8"/>
      <c r="CHY77" s="8"/>
      <c r="CHZ77" s="8"/>
      <c r="CIA77" s="8"/>
      <c r="CIB77" s="8"/>
      <c r="CIC77" s="8"/>
      <c r="CID77" s="8"/>
      <c r="CIE77" s="8"/>
      <c r="CIF77" s="8"/>
      <c r="CIG77" s="8"/>
      <c r="CIH77" s="8"/>
      <c r="CII77" s="8"/>
      <c r="CIJ77" s="8"/>
      <c r="CIK77" s="8"/>
      <c r="CIL77" s="8"/>
      <c r="CIM77" s="8"/>
      <c r="CIN77" s="8"/>
      <c r="CIO77" s="8"/>
      <c r="CIP77" s="8"/>
      <c r="CIQ77" s="8"/>
      <c r="CIR77" s="8"/>
      <c r="CIS77" s="8"/>
      <c r="CIT77" s="8"/>
      <c r="CIU77" s="8"/>
      <c r="CIV77" s="8"/>
      <c r="CIW77" s="8"/>
      <c r="CIX77" s="8"/>
      <c r="CIY77" s="8"/>
      <c r="CIZ77" s="8"/>
      <c r="CJA77" s="8"/>
      <c r="CJB77" s="8"/>
      <c r="CJC77" s="8"/>
      <c r="CJD77" s="8"/>
      <c r="CJE77" s="8"/>
      <c r="CJF77" s="8"/>
      <c r="CJG77" s="8"/>
      <c r="CJH77" s="8"/>
      <c r="CJI77" s="8"/>
      <c r="CJJ77" s="8"/>
      <c r="CJK77" s="8"/>
      <c r="CJL77" s="8"/>
      <c r="CJM77" s="8"/>
      <c r="CJN77" s="8"/>
      <c r="CJO77" s="8"/>
      <c r="CJP77" s="8"/>
      <c r="CJQ77" s="8"/>
      <c r="CJR77" s="8"/>
      <c r="CJS77" s="8"/>
      <c r="CJT77" s="8"/>
      <c r="CJU77" s="8"/>
      <c r="CJV77" s="8"/>
      <c r="CJW77" s="8"/>
      <c r="CJX77" s="8"/>
      <c r="CJY77" s="8"/>
      <c r="CJZ77" s="8"/>
      <c r="CKA77" s="8"/>
      <c r="CKB77" s="8"/>
      <c r="CKC77" s="8"/>
      <c r="CKD77" s="8"/>
      <c r="CKE77" s="8"/>
      <c r="CKF77" s="8"/>
      <c r="CKG77" s="8"/>
      <c r="CKH77" s="8"/>
      <c r="CKI77" s="8"/>
      <c r="CKJ77" s="8"/>
      <c r="CKK77" s="8"/>
      <c r="CKL77" s="8"/>
      <c r="CKM77" s="8"/>
      <c r="CKN77" s="8"/>
      <c r="CKO77" s="8"/>
      <c r="CKP77" s="8"/>
      <c r="CKQ77" s="8"/>
      <c r="CKR77" s="8"/>
      <c r="CKS77" s="8"/>
      <c r="CKT77" s="8"/>
      <c r="CKU77" s="8"/>
      <c r="CKV77" s="8"/>
      <c r="CKW77" s="8"/>
      <c r="CKX77" s="8"/>
      <c r="CKY77" s="8"/>
      <c r="CKZ77" s="8"/>
      <c r="CLA77" s="8"/>
      <c r="CLB77" s="8"/>
      <c r="CLC77" s="8"/>
      <c r="CLD77" s="8"/>
      <c r="CLE77" s="8"/>
      <c r="CLF77" s="8"/>
      <c r="CLG77" s="8"/>
      <c r="CLH77" s="8"/>
      <c r="CLI77" s="8"/>
      <c r="CLJ77" s="8"/>
      <c r="CLK77" s="8"/>
      <c r="CLL77" s="8"/>
      <c r="CLM77" s="8"/>
      <c r="CLN77" s="8"/>
      <c r="CLO77" s="8"/>
      <c r="CLP77" s="8"/>
      <c r="CLQ77" s="8"/>
      <c r="CLR77" s="8"/>
      <c r="CLS77" s="8"/>
      <c r="CLT77" s="8"/>
      <c r="CLU77" s="8"/>
      <c r="CLV77" s="8"/>
      <c r="CLW77" s="8"/>
      <c r="CLX77" s="8"/>
      <c r="CLY77" s="8"/>
      <c r="CLZ77" s="8"/>
      <c r="CMA77" s="8"/>
      <c r="CMB77" s="8"/>
      <c r="CMC77" s="8"/>
      <c r="CMD77" s="8"/>
      <c r="CME77" s="8"/>
      <c r="CMF77" s="8"/>
      <c r="CMG77" s="8"/>
      <c r="CMH77" s="8"/>
      <c r="CMI77" s="8"/>
      <c r="CMJ77" s="8"/>
      <c r="CMK77" s="8"/>
      <c r="CML77" s="8"/>
      <c r="CMM77" s="8"/>
      <c r="CMN77" s="8"/>
      <c r="CMO77" s="8"/>
      <c r="CMP77" s="8"/>
      <c r="CMQ77" s="8"/>
      <c r="CMR77" s="8"/>
      <c r="CMS77" s="8"/>
      <c r="CMT77" s="8"/>
      <c r="CMU77" s="8"/>
      <c r="CMV77" s="8"/>
      <c r="CMW77" s="8"/>
      <c r="CMX77" s="8"/>
      <c r="CMY77" s="8"/>
      <c r="CMZ77" s="8"/>
      <c r="CNA77" s="8"/>
      <c r="CNB77" s="8"/>
      <c r="CNC77" s="8"/>
      <c r="CND77" s="8"/>
      <c r="CNE77" s="8"/>
      <c r="CNF77" s="8"/>
      <c r="CNG77" s="8"/>
      <c r="CNH77" s="8"/>
      <c r="CNI77" s="8"/>
      <c r="CNJ77" s="8"/>
      <c r="CNK77" s="8"/>
      <c r="CNL77" s="8"/>
      <c r="CNM77" s="8"/>
      <c r="CNN77" s="8"/>
      <c r="CNO77" s="8"/>
      <c r="CNP77" s="8"/>
      <c r="CNQ77" s="8"/>
      <c r="CNR77" s="8"/>
      <c r="CNS77" s="8"/>
      <c r="CNT77" s="8"/>
      <c r="CNU77" s="8"/>
      <c r="CNV77" s="8"/>
      <c r="CNW77" s="8"/>
      <c r="CNX77" s="8"/>
      <c r="CNY77" s="8"/>
      <c r="CNZ77" s="8"/>
      <c r="COA77" s="8"/>
      <c r="COB77" s="8"/>
      <c r="COC77" s="8"/>
      <c r="COD77" s="8"/>
      <c r="COE77" s="8"/>
      <c r="COF77" s="8"/>
      <c r="COG77" s="8"/>
      <c r="COH77" s="8"/>
      <c r="COI77" s="8"/>
      <c r="COJ77" s="8"/>
      <c r="COK77" s="8"/>
      <c r="COL77" s="8"/>
      <c r="COM77" s="8"/>
      <c r="CON77" s="8"/>
      <c r="COO77" s="8"/>
      <c r="COP77" s="8"/>
      <c r="COQ77" s="8"/>
      <c r="COR77" s="8"/>
      <c r="COS77" s="8"/>
      <c r="COT77" s="8"/>
      <c r="COU77" s="8"/>
      <c r="COV77" s="8"/>
      <c r="COW77" s="8"/>
      <c r="COX77" s="8"/>
      <c r="COY77" s="8"/>
      <c r="COZ77" s="8"/>
      <c r="CPA77" s="8"/>
      <c r="CPB77" s="8"/>
      <c r="CPC77" s="8"/>
      <c r="CPD77" s="8"/>
      <c r="CPE77" s="8"/>
      <c r="CPF77" s="8"/>
      <c r="CPG77" s="8"/>
      <c r="CPH77" s="8"/>
      <c r="CPI77" s="8"/>
      <c r="CPJ77" s="8"/>
      <c r="CPK77" s="8"/>
      <c r="CPL77" s="8"/>
      <c r="CPM77" s="8"/>
      <c r="CPN77" s="8"/>
      <c r="CPO77" s="8"/>
      <c r="CPP77" s="8"/>
      <c r="CPQ77" s="8"/>
      <c r="CPR77" s="8"/>
      <c r="CPS77" s="8"/>
      <c r="CPT77" s="8"/>
      <c r="CPU77" s="8"/>
      <c r="CPV77" s="8"/>
      <c r="CPW77" s="8"/>
      <c r="CPX77" s="8"/>
      <c r="CPY77" s="8"/>
      <c r="CPZ77" s="8"/>
      <c r="CQA77" s="8"/>
      <c r="CQB77" s="8"/>
      <c r="CQC77" s="8"/>
      <c r="CQD77" s="8"/>
      <c r="CQE77" s="8"/>
      <c r="CQF77" s="8"/>
      <c r="CQG77" s="8"/>
      <c r="CQH77" s="8"/>
      <c r="CQI77" s="8"/>
      <c r="CQJ77" s="8"/>
      <c r="CQK77" s="8"/>
      <c r="CQL77" s="8"/>
      <c r="CQM77" s="8"/>
      <c r="CQN77" s="8"/>
      <c r="CQO77" s="8"/>
      <c r="CQP77" s="8"/>
      <c r="CQQ77" s="8"/>
      <c r="CQR77" s="8"/>
      <c r="CQS77" s="8"/>
      <c r="CQT77" s="8"/>
      <c r="CQU77" s="8"/>
      <c r="CQV77" s="8"/>
      <c r="CQW77" s="8"/>
      <c r="CQX77" s="8"/>
      <c r="CQY77" s="8"/>
      <c r="CQZ77" s="8"/>
      <c r="CRA77" s="8"/>
      <c r="CRB77" s="8"/>
      <c r="CRC77" s="8"/>
      <c r="CRD77" s="8"/>
      <c r="CRE77" s="8"/>
      <c r="CRF77" s="8"/>
      <c r="CRG77" s="8"/>
      <c r="CRH77" s="8"/>
      <c r="CRI77" s="8"/>
      <c r="CRJ77" s="8"/>
      <c r="CRK77" s="8"/>
      <c r="CRL77" s="8"/>
      <c r="CRM77" s="8"/>
      <c r="CRN77" s="8"/>
      <c r="CRO77" s="8"/>
      <c r="CRP77" s="8"/>
      <c r="CRQ77" s="8"/>
      <c r="CRR77" s="8"/>
      <c r="CRS77" s="8"/>
      <c r="CRT77" s="8"/>
      <c r="CRU77" s="8"/>
      <c r="CRV77" s="8"/>
      <c r="CRW77" s="8"/>
      <c r="CRX77" s="8"/>
      <c r="CRY77" s="8"/>
      <c r="CRZ77" s="8"/>
      <c r="CSA77" s="8"/>
      <c r="CSB77" s="8"/>
      <c r="CSC77" s="8"/>
      <c r="CSD77" s="8"/>
      <c r="CSE77" s="8"/>
      <c r="CSF77" s="8"/>
      <c r="CSG77" s="8"/>
      <c r="CSH77" s="8"/>
      <c r="CSI77" s="8"/>
      <c r="CSJ77" s="8"/>
      <c r="CSK77" s="8"/>
      <c r="CSL77" s="8"/>
      <c r="CSM77" s="8"/>
      <c r="CSN77" s="8"/>
      <c r="CSO77" s="8"/>
      <c r="CSP77" s="8"/>
      <c r="CSQ77" s="8"/>
      <c r="CSR77" s="8"/>
      <c r="CSS77" s="8"/>
      <c r="CST77" s="8"/>
      <c r="CSU77" s="8"/>
      <c r="CSV77" s="8"/>
      <c r="CSW77" s="8"/>
      <c r="CSX77" s="8"/>
      <c r="CSY77" s="8"/>
      <c r="CSZ77" s="8"/>
      <c r="CTA77" s="8"/>
      <c r="CTB77" s="8"/>
      <c r="CTC77" s="8"/>
      <c r="CTD77" s="8"/>
      <c r="CTE77" s="8"/>
      <c r="CTF77" s="8"/>
      <c r="CTG77" s="8"/>
      <c r="CTH77" s="8"/>
      <c r="CTI77" s="8"/>
      <c r="CTJ77" s="8"/>
      <c r="CTK77" s="8"/>
      <c r="CTL77" s="8"/>
      <c r="CTM77" s="8"/>
      <c r="CTN77" s="8"/>
      <c r="CTO77" s="8"/>
      <c r="CTP77" s="8"/>
      <c r="CTQ77" s="8"/>
      <c r="CTR77" s="8"/>
      <c r="CTS77" s="8"/>
      <c r="CTT77" s="8"/>
      <c r="CTU77" s="8"/>
      <c r="CTV77" s="8"/>
      <c r="CTW77" s="8"/>
      <c r="CTX77" s="8"/>
      <c r="CTY77" s="8"/>
      <c r="CTZ77" s="8"/>
      <c r="CUA77" s="8"/>
      <c r="CUB77" s="8"/>
      <c r="CUC77" s="8"/>
      <c r="CUD77" s="8"/>
      <c r="CUE77" s="8"/>
      <c r="CUF77" s="8"/>
      <c r="CUG77" s="8"/>
      <c r="CUH77" s="8"/>
      <c r="CUI77" s="8"/>
      <c r="CUJ77" s="8"/>
      <c r="CUK77" s="8"/>
      <c r="CUL77" s="8"/>
      <c r="CUM77" s="8"/>
      <c r="CUN77" s="8"/>
      <c r="CUO77" s="8"/>
      <c r="CUP77" s="8"/>
      <c r="CUQ77" s="8"/>
      <c r="CUR77" s="8"/>
    </row>
    <row r="78" spans="1:2592" ht="46.5" customHeight="1" x14ac:dyDescent="0.25">
      <c r="A78" s="218"/>
      <c r="B78" s="184"/>
      <c r="C78" s="184"/>
      <c r="D78" s="111" t="s">
        <v>230</v>
      </c>
      <c r="E78" s="112" t="s">
        <v>231</v>
      </c>
      <c r="F78" s="112" t="s">
        <v>232</v>
      </c>
      <c r="G78" s="112" t="s">
        <v>228</v>
      </c>
      <c r="H78" s="106" t="s">
        <v>424</v>
      </c>
      <c r="I78" s="65">
        <v>0</v>
      </c>
      <c r="J78" s="116">
        <v>1</v>
      </c>
      <c r="K78" s="204" t="s">
        <v>293</v>
      </c>
      <c r="L78" s="204" t="s">
        <v>294</v>
      </c>
      <c r="M78" s="204" t="s">
        <v>295</v>
      </c>
      <c r="N78" s="204" t="s">
        <v>459</v>
      </c>
      <c r="O78" s="204" t="s">
        <v>295</v>
      </c>
      <c r="P78" s="204" t="s">
        <v>394</v>
      </c>
      <c r="Q78" s="105">
        <v>1</v>
      </c>
      <c r="R78" s="101">
        <v>0.5</v>
      </c>
      <c r="S78" s="101">
        <v>0.5</v>
      </c>
      <c r="T78" s="68">
        <f>(S78/R78)*1</f>
        <v>1</v>
      </c>
      <c r="U78" s="153">
        <v>0</v>
      </c>
      <c r="V78" s="153">
        <v>8655000</v>
      </c>
      <c r="W78" s="207"/>
      <c r="X78" s="157" t="s">
        <v>578</v>
      </c>
      <c r="Y78" s="7"/>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c r="VS78" s="8"/>
      <c r="VT78" s="8"/>
      <c r="VU78" s="8"/>
      <c r="VV78" s="8"/>
      <c r="VW78" s="8"/>
      <c r="VX78" s="8"/>
      <c r="VY78" s="8"/>
      <c r="VZ78" s="8"/>
      <c r="WA78" s="8"/>
      <c r="WB78" s="8"/>
      <c r="WC78" s="8"/>
      <c r="WD78" s="8"/>
      <c r="WE78" s="8"/>
      <c r="WF78" s="8"/>
      <c r="WG78" s="8"/>
      <c r="WH78" s="8"/>
      <c r="WI78" s="8"/>
      <c r="WJ78" s="8"/>
      <c r="WK78" s="8"/>
      <c r="WL78" s="8"/>
      <c r="WM78" s="8"/>
      <c r="WN78" s="8"/>
      <c r="WO78" s="8"/>
      <c r="WP78" s="8"/>
      <c r="WQ78" s="8"/>
      <c r="WR78" s="8"/>
      <c r="WS78" s="8"/>
      <c r="WT78" s="8"/>
      <c r="WU78" s="8"/>
      <c r="WV78" s="8"/>
      <c r="WW78" s="8"/>
      <c r="WX78" s="8"/>
      <c r="WY78" s="8"/>
      <c r="WZ78" s="8"/>
      <c r="XA78" s="8"/>
      <c r="XB78" s="8"/>
      <c r="XC78" s="8"/>
      <c r="XD78" s="8"/>
      <c r="XE78" s="8"/>
      <c r="XF78" s="8"/>
      <c r="XG78" s="8"/>
      <c r="XH78" s="8"/>
      <c r="XI78" s="8"/>
      <c r="XJ78" s="8"/>
      <c r="XK78" s="8"/>
      <c r="XL78" s="8"/>
      <c r="XM78" s="8"/>
      <c r="XN78" s="8"/>
      <c r="XO78" s="8"/>
      <c r="XP78" s="8"/>
      <c r="XQ78" s="8"/>
      <c r="XR78" s="8"/>
      <c r="XS78" s="8"/>
      <c r="XT78" s="8"/>
      <c r="XU78" s="8"/>
      <c r="XV78" s="8"/>
      <c r="XW78" s="8"/>
      <c r="XX78" s="8"/>
      <c r="XY78" s="8"/>
      <c r="XZ78" s="8"/>
      <c r="YA78" s="8"/>
      <c r="YB78" s="8"/>
      <c r="YC78" s="8"/>
      <c r="YD78" s="8"/>
      <c r="YE78" s="8"/>
      <c r="YF78" s="8"/>
      <c r="YG78" s="8"/>
      <c r="YH78" s="8"/>
      <c r="YI78" s="8"/>
      <c r="YJ78" s="8"/>
      <c r="YK78" s="8"/>
      <c r="YL78" s="8"/>
      <c r="YM78" s="8"/>
      <c r="YN78" s="8"/>
      <c r="YO78" s="8"/>
      <c r="YP78" s="8"/>
      <c r="YQ78" s="8"/>
      <c r="YR78" s="8"/>
      <c r="YS78" s="8"/>
      <c r="YT78" s="8"/>
      <c r="YU78" s="8"/>
      <c r="YV78" s="8"/>
      <c r="YW78" s="8"/>
      <c r="YX78" s="8"/>
      <c r="YY78" s="8"/>
      <c r="YZ78" s="8"/>
      <c r="ZA78" s="8"/>
      <c r="ZB78" s="8"/>
      <c r="ZC78" s="8"/>
      <c r="ZD78" s="8"/>
      <c r="ZE78" s="8"/>
      <c r="ZF78" s="8"/>
      <c r="ZG78" s="8"/>
      <c r="ZH78" s="8"/>
      <c r="ZI78" s="8"/>
      <c r="ZJ78" s="8"/>
      <c r="ZK78" s="8"/>
      <c r="ZL78" s="8"/>
      <c r="ZM78" s="8"/>
      <c r="ZN78" s="8"/>
      <c r="ZO78" s="8"/>
      <c r="ZP78" s="8"/>
      <c r="ZQ78" s="8"/>
      <c r="ZR78" s="8"/>
      <c r="ZS78" s="8"/>
      <c r="ZT78" s="8"/>
      <c r="ZU78" s="8"/>
      <c r="ZV78" s="8"/>
      <c r="ZW78" s="8"/>
      <c r="ZX78" s="8"/>
      <c r="ZY78" s="8"/>
      <c r="ZZ78" s="8"/>
      <c r="AAA78" s="8"/>
      <c r="AAB78" s="8"/>
      <c r="AAC78" s="8"/>
      <c r="AAD78" s="8"/>
      <c r="AAE78" s="8"/>
      <c r="AAF78" s="8"/>
      <c r="AAG78" s="8"/>
      <c r="AAH78" s="8"/>
      <c r="AAI78" s="8"/>
      <c r="AAJ78" s="8"/>
      <c r="AAK78" s="8"/>
      <c r="AAL78" s="8"/>
      <c r="AAM78" s="8"/>
      <c r="AAN78" s="8"/>
      <c r="AAO78" s="8"/>
      <c r="AAP78" s="8"/>
      <c r="AAQ78" s="8"/>
      <c r="AAR78" s="8"/>
      <c r="AAS78" s="8"/>
      <c r="AAT78" s="8"/>
      <c r="AAU78" s="8"/>
      <c r="AAV78" s="8"/>
      <c r="AAW78" s="8"/>
      <c r="AAX78" s="8"/>
      <c r="AAY78" s="8"/>
      <c r="AAZ78" s="8"/>
      <c r="ABA78" s="8"/>
      <c r="ABB78" s="8"/>
      <c r="ABC78" s="8"/>
      <c r="ABD78" s="8"/>
      <c r="ABE78" s="8"/>
      <c r="ABF78" s="8"/>
      <c r="ABG78" s="8"/>
      <c r="ABH78" s="8"/>
      <c r="ABI78" s="8"/>
      <c r="ABJ78" s="8"/>
      <c r="ABK78" s="8"/>
      <c r="ABL78" s="8"/>
      <c r="ABM78" s="8"/>
      <c r="ABN78" s="8"/>
      <c r="ABO78" s="8"/>
      <c r="ABP78" s="8"/>
      <c r="ABQ78" s="8"/>
      <c r="ABR78" s="8"/>
      <c r="ABS78" s="8"/>
      <c r="ABT78" s="8"/>
      <c r="ABU78" s="8"/>
      <c r="ABV78" s="8"/>
      <c r="ABW78" s="8"/>
      <c r="ABX78" s="8"/>
      <c r="ABY78" s="8"/>
      <c r="ABZ78" s="8"/>
      <c r="ACA78" s="8"/>
      <c r="ACB78" s="8"/>
      <c r="ACC78" s="8"/>
      <c r="ACD78" s="8"/>
      <c r="ACE78" s="8"/>
      <c r="ACF78" s="8"/>
      <c r="ACG78" s="8"/>
      <c r="ACH78" s="8"/>
      <c r="ACI78" s="8"/>
      <c r="ACJ78" s="8"/>
      <c r="ACK78" s="8"/>
      <c r="ACL78" s="8"/>
      <c r="ACM78" s="8"/>
      <c r="ACN78" s="8"/>
      <c r="ACO78" s="8"/>
      <c r="ACP78" s="8"/>
      <c r="ACQ78" s="8"/>
      <c r="ACR78" s="8"/>
      <c r="ACS78" s="8"/>
      <c r="ACT78" s="8"/>
      <c r="ACU78" s="8"/>
      <c r="ACV78" s="8"/>
      <c r="ACW78" s="8"/>
      <c r="ACX78" s="8"/>
      <c r="ACY78" s="8"/>
      <c r="ACZ78" s="8"/>
      <c r="ADA78" s="8"/>
      <c r="ADB78" s="8"/>
      <c r="ADC78" s="8"/>
      <c r="ADD78" s="8"/>
      <c r="ADE78" s="8"/>
      <c r="ADF78" s="8"/>
      <c r="ADG78" s="8"/>
      <c r="ADH78" s="8"/>
      <c r="ADI78" s="8"/>
      <c r="ADJ78" s="8"/>
      <c r="ADK78" s="8"/>
      <c r="ADL78" s="8"/>
      <c r="ADM78" s="8"/>
      <c r="ADN78" s="8"/>
      <c r="ADO78" s="8"/>
      <c r="ADP78" s="8"/>
      <c r="ADQ78" s="8"/>
      <c r="ADR78" s="8"/>
      <c r="ADS78" s="8"/>
      <c r="ADT78" s="8"/>
      <c r="ADU78" s="8"/>
      <c r="ADV78" s="8"/>
      <c r="ADW78" s="8"/>
      <c r="ADX78" s="8"/>
      <c r="ADY78" s="8"/>
      <c r="ADZ78" s="8"/>
      <c r="AEA78" s="8"/>
      <c r="AEB78" s="8"/>
      <c r="AEC78" s="8"/>
      <c r="AED78" s="8"/>
      <c r="AEE78" s="8"/>
      <c r="AEF78" s="8"/>
      <c r="AEG78" s="8"/>
      <c r="AEH78" s="8"/>
      <c r="AEI78" s="8"/>
      <c r="AEJ78" s="8"/>
      <c r="AEK78" s="8"/>
      <c r="AEL78" s="8"/>
      <c r="AEM78" s="8"/>
      <c r="AEN78" s="8"/>
      <c r="AEO78" s="8"/>
      <c r="AEP78" s="8"/>
      <c r="AEQ78" s="8"/>
      <c r="AER78" s="8"/>
      <c r="AES78" s="8"/>
      <c r="AET78" s="8"/>
      <c r="AEU78" s="8"/>
      <c r="AEV78" s="8"/>
      <c r="AEW78" s="8"/>
      <c r="AEX78" s="8"/>
      <c r="AEY78" s="8"/>
      <c r="AEZ78" s="8"/>
      <c r="AFA78" s="8"/>
      <c r="AFB78" s="8"/>
      <c r="AFC78" s="8"/>
      <c r="AFD78" s="8"/>
      <c r="AFE78" s="8"/>
      <c r="AFF78" s="8"/>
      <c r="AFG78" s="8"/>
      <c r="AFH78" s="8"/>
      <c r="AFI78" s="8"/>
      <c r="AFJ78" s="8"/>
      <c r="AFK78" s="8"/>
      <c r="AFL78" s="8"/>
      <c r="AFM78" s="8"/>
      <c r="AFN78" s="8"/>
      <c r="AFO78" s="8"/>
      <c r="AFP78" s="8"/>
      <c r="AFQ78" s="8"/>
      <c r="AFR78" s="8"/>
      <c r="AFS78" s="8"/>
      <c r="AFT78" s="8"/>
      <c r="AFU78" s="8"/>
      <c r="AFV78" s="8"/>
      <c r="AFW78" s="8"/>
      <c r="AFX78" s="8"/>
      <c r="AFY78" s="8"/>
      <c r="AFZ78" s="8"/>
      <c r="AGA78" s="8"/>
      <c r="AGB78" s="8"/>
      <c r="AGC78" s="8"/>
      <c r="AGD78" s="8"/>
      <c r="AGE78" s="8"/>
      <c r="AGF78" s="8"/>
      <c r="AGG78" s="8"/>
      <c r="AGH78" s="8"/>
      <c r="AGI78" s="8"/>
      <c r="AGJ78" s="8"/>
      <c r="AGK78" s="8"/>
      <c r="AGL78" s="8"/>
      <c r="AGM78" s="8"/>
      <c r="AGN78" s="8"/>
      <c r="AGO78" s="8"/>
      <c r="AGP78" s="8"/>
      <c r="AGQ78" s="8"/>
      <c r="AGR78" s="8"/>
      <c r="AGS78" s="8"/>
      <c r="AGT78" s="8"/>
      <c r="AGU78" s="8"/>
      <c r="AGV78" s="8"/>
      <c r="AGW78" s="8"/>
      <c r="AGX78" s="8"/>
      <c r="AGY78" s="8"/>
      <c r="AGZ78" s="8"/>
      <c r="AHA78" s="8"/>
      <c r="AHB78" s="8"/>
      <c r="AHC78" s="8"/>
      <c r="AHD78" s="8"/>
      <c r="AHE78" s="8"/>
      <c r="AHF78" s="8"/>
      <c r="AHG78" s="8"/>
      <c r="AHH78" s="8"/>
      <c r="AHI78" s="8"/>
      <c r="AHJ78" s="8"/>
      <c r="AHK78" s="8"/>
      <c r="AHL78" s="8"/>
      <c r="AHM78" s="8"/>
      <c r="AHN78" s="8"/>
      <c r="AHO78" s="8"/>
      <c r="AHP78" s="8"/>
      <c r="AHQ78" s="8"/>
      <c r="AHR78" s="8"/>
      <c r="AHS78" s="8"/>
      <c r="AHT78" s="8"/>
      <c r="AHU78" s="8"/>
      <c r="AHV78" s="8"/>
      <c r="AHW78" s="8"/>
      <c r="AHX78" s="8"/>
      <c r="AHY78" s="8"/>
      <c r="AHZ78" s="8"/>
      <c r="AIA78" s="8"/>
      <c r="AIB78" s="8"/>
      <c r="AIC78" s="8"/>
      <c r="AID78" s="8"/>
      <c r="AIE78" s="8"/>
      <c r="AIF78" s="8"/>
      <c r="AIG78" s="8"/>
      <c r="AIH78" s="8"/>
      <c r="AII78" s="8"/>
      <c r="AIJ78" s="8"/>
      <c r="AIK78" s="8"/>
      <c r="AIL78" s="8"/>
      <c r="AIM78" s="8"/>
      <c r="AIN78" s="8"/>
      <c r="AIO78" s="8"/>
      <c r="AIP78" s="8"/>
      <c r="AIQ78" s="8"/>
      <c r="AIR78" s="8"/>
      <c r="AIS78" s="8"/>
      <c r="AIT78" s="8"/>
      <c r="AIU78" s="8"/>
      <c r="AIV78" s="8"/>
      <c r="AIW78" s="8"/>
      <c r="AIX78" s="8"/>
      <c r="AIY78" s="8"/>
      <c r="AIZ78" s="8"/>
      <c r="AJA78" s="8"/>
      <c r="AJB78" s="8"/>
      <c r="AJC78" s="8"/>
      <c r="AJD78" s="8"/>
      <c r="AJE78" s="8"/>
      <c r="AJF78" s="8"/>
      <c r="AJG78" s="8"/>
      <c r="AJH78" s="8"/>
      <c r="AJI78" s="8"/>
      <c r="AJJ78" s="8"/>
      <c r="AJK78" s="8"/>
      <c r="AJL78" s="8"/>
      <c r="AJM78" s="8"/>
      <c r="AJN78" s="8"/>
      <c r="AJO78" s="8"/>
      <c r="AJP78" s="8"/>
      <c r="AJQ78" s="8"/>
      <c r="AJR78" s="8"/>
      <c r="AJS78" s="8"/>
      <c r="AJT78" s="8"/>
      <c r="AJU78" s="8"/>
      <c r="AJV78" s="8"/>
      <c r="AJW78" s="8"/>
      <c r="AJX78" s="8"/>
      <c r="AJY78" s="8"/>
      <c r="AJZ78" s="8"/>
      <c r="AKA78" s="8"/>
      <c r="AKB78" s="8"/>
      <c r="AKC78" s="8"/>
      <c r="AKD78" s="8"/>
      <c r="AKE78" s="8"/>
      <c r="AKF78" s="8"/>
      <c r="AKG78" s="8"/>
      <c r="AKH78" s="8"/>
      <c r="AKI78" s="8"/>
      <c r="AKJ78" s="8"/>
      <c r="AKK78" s="8"/>
      <c r="AKL78" s="8"/>
      <c r="AKM78" s="8"/>
      <c r="AKN78" s="8"/>
      <c r="AKO78" s="8"/>
      <c r="AKP78" s="8"/>
      <c r="AKQ78" s="8"/>
      <c r="AKR78" s="8"/>
      <c r="AKS78" s="8"/>
      <c r="AKT78" s="8"/>
      <c r="AKU78" s="8"/>
      <c r="AKV78" s="8"/>
      <c r="AKW78" s="8"/>
      <c r="AKX78" s="8"/>
      <c r="AKY78" s="8"/>
      <c r="AKZ78" s="8"/>
      <c r="ALA78" s="8"/>
      <c r="ALB78" s="8"/>
      <c r="ALC78" s="8"/>
      <c r="ALD78" s="8"/>
      <c r="ALE78" s="8"/>
      <c r="ALF78" s="8"/>
      <c r="ALG78" s="8"/>
      <c r="ALH78" s="8"/>
      <c r="ALI78" s="8"/>
      <c r="ALJ78" s="8"/>
      <c r="ALK78" s="8"/>
      <c r="ALL78" s="8"/>
      <c r="ALM78" s="8"/>
      <c r="ALN78" s="8"/>
      <c r="ALO78" s="8"/>
      <c r="ALP78" s="8"/>
      <c r="ALQ78" s="8"/>
      <c r="ALR78" s="8"/>
      <c r="ALS78" s="8"/>
      <c r="ALT78" s="8"/>
      <c r="ALU78" s="8"/>
      <c r="ALV78" s="8"/>
      <c r="ALW78" s="8"/>
      <c r="ALX78" s="8"/>
      <c r="ALY78" s="8"/>
      <c r="ALZ78" s="8"/>
      <c r="AMA78" s="8"/>
      <c r="AMB78" s="8"/>
      <c r="AMC78" s="8"/>
      <c r="AMD78" s="8"/>
      <c r="AME78" s="8"/>
      <c r="AMF78" s="8"/>
      <c r="AMG78" s="8"/>
      <c r="AMH78" s="8"/>
      <c r="AMI78" s="8"/>
      <c r="AMJ78" s="8"/>
      <c r="AMK78" s="8"/>
      <c r="AML78" s="8"/>
      <c r="AMM78" s="8"/>
      <c r="AMN78" s="8"/>
      <c r="AMO78" s="8"/>
      <c r="AMP78" s="8"/>
      <c r="AMQ78" s="8"/>
      <c r="AMR78" s="8"/>
      <c r="AMS78" s="8"/>
      <c r="AMT78" s="8"/>
      <c r="AMU78" s="8"/>
      <c r="AMV78" s="8"/>
      <c r="AMW78" s="8"/>
      <c r="AMX78" s="8"/>
      <c r="AMY78" s="8"/>
      <c r="AMZ78" s="8"/>
      <c r="ANA78" s="8"/>
      <c r="ANB78" s="8"/>
      <c r="ANC78" s="8"/>
      <c r="AND78" s="8"/>
      <c r="ANE78" s="8"/>
      <c r="ANF78" s="8"/>
      <c r="ANG78" s="8"/>
      <c r="ANH78" s="8"/>
      <c r="ANI78" s="8"/>
      <c r="ANJ78" s="8"/>
      <c r="ANK78" s="8"/>
      <c r="ANL78" s="8"/>
      <c r="ANM78" s="8"/>
      <c r="ANN78" s="8"/>
      <c r="ANO78" s="8"/>
      <c r="ANP78" s="8"/>
      <c r="ANQ78" s="8"/>
      <c r="ANR78" s="8"/>
      <c r="ANS78" s="8"/>
      <c r="ANT78" s="8"/>
      <c r="ANU78" s="8"/>
      <c r="ANV78" s="8"/>
      <c r="ANW78" s="8"/>
      <c r="ANX78" s="8"/>
      <c r="ANY78" s="8"/>
      <c r="ANZ78" s="8"/>
      <c r="AOA78" s="8"/>
      <c r="AOB78" s="8"/>
      <c r="AOC78" s="8"/>
      <c r="AOD78" s="8"/>
      <c r="AOE78" s="8"/>
      <c r="AOF78" s="8"/>
      <c r="AOG78" s="8"/>
      <c r="AOH78" s="8"/>
      <c r="AOI78" s="8"/>
      <c r="AOJ78" s="8"/>
      <c r="AOK78" s="8"/>
      <c r="AOL78" s="8"/>
      <c r="AOM78" s="8"/>
      <c r="AON78" s="8"/>
      <c r="AOO78" s="8"/>
      <c r="AOP78" s="8"/>
      <c r="AOQ78" s="8"/>
      <c r="AOR78" s="8"/>
      <c r="AOS78" s="8"/>
      <c r="AOT78" s="8"/>
      <c r="AOU78" s="8"/>
      <c r="AOV78" s="8"/>
      <c r="AOW78" s="8"/>
      <c r="AOX78" s="8"/>
      <c r="AOY78" s="8"/>
      <c r="AOZ78" s="8"/>
      <c r="APA78" s="8"/>
      <c r="APB78" s="8"/>
      <c r="APC78" s="8"/>
      <c r="APD78" s="8"/>
      <c r="APE78" s="8"/>
      <c r="APF78" s="8"/>
      <c r="APG78" s="8"/>
      <c r="APH78" s="8"/>
      <c r="API78" s="8"/>
      <c r="APJ78" s="8"/>
      <c r="APK78" s="8"/>
      <c r="APL78" s="8"/>
      <c r="APM78" s="8"/>
      <c r="APN78" s="8"/>
      <c r="APO78" s="8"/>
      <c r="APP78" s="8"/>
      <c r="APQ78" s="8"/>
      <c r="APR78" s="8"/>
      <c r="APS78" s="8"/>
      <c r="APT78" s="8"/>
      <c r="APU78" s="8"/>
      <c r="APV78" s="8"/>
      <c r="APW78" s="8"/>
      <c r="APX78" s="8"/>
      <c r="APY78" s="8"/>
      <c r="APZ78" s="8"/>
      <c r="AQA78" s="8"/>
      <c r="AQB78" s="8"/>
      <c r="AQC78" s="8"/>
      <c r="AQD78" s="8"/>
      <c r="AQE78" s="8"/>
      <c r="AQF78" s="8"/>
      <c r="AQG78" s="8"/>
      <c r="AQH78" s="8"/>
      <c r="AQI78" s="8"/>
      <c r="AQJ78" s="8"/>
      <c r="AQK78" s="8"/>
      <c r="AQL78" s="8"/>
      <c r="AQM78" s="8"/>
      <c r="AQN78" s="8"/>
      <c r="AQO78" s="8"/>
      <c r="AQP78" s="8"/>
      <c r="AQQ78" s="8"/>
      <c r="AQR78" s="8"/>
      <c r="AQS78" s="8"/>
      <c r="AQT78" s="8"/>
      <c r="AQU78" s="8"/>
      <c r="AQV78" s="8"/>
      <c r="AQW78" s="8"/>
      <c r="AQX78" s="8"/>
      <c r="AQY78" s="8"/>
      <c r="AQZ78" s="8"/>
      <c r="ARA78" s="8"/>
      <c r="ARB78" s="8"/>
      <c r="ARC78" s="8"/>
      <c r="ARD78" s="8"/>
      <c r="ARE78" s="8"/>
      <c r="ARF78" s="8"/>
      <c r="ARG78" s="8"/>
      <c r="ARH78" s="8"/>
      <c r="ARI78" s="8"/>
      <c r="ARJ78" s="8"/>
      <c r="ARK78" s="8"/>
      <c r="ARL78" s="8"/>
      <c r="ARM78" s="8"/>
      <c r="ARN78" s="8"/>
      <c r="ARO78" s="8"/>
      <c r="ARP78" s="8"/>
      <c r="ARQ78" s="8"/>
      <c r="ARR78" s="8"/>
      <c r="ARS78" s="8"/>
      <c r="ART78" s="8"/>
      <c r="ARU78" s="8"/>
      <c r="ARV78" s="8"/>
      <c r="ARW78" s="8"/>
      <c r="ARX78" s="8"/>
      <c r="ARY78" s="8"/>
      <c r="ARZ78" s="8"/>
      <c r="ASA78" s="8"/>
      <c r="ASB78" s="8"/>
      <c r="ASC78" s="8"/>
      <c r="ASD78" s="8"/>
      <c r="ASE78" s="8"/>
      <c r="ASF78" s="8"/>
      <c r="ASG78" s="8"/>
      <c r="ASH78" s="8"/>
      <c r="ASI78" s="8"/>
      <c r="ASJ78" s="8"/>
      <c r="ASK78" s="8"/>
      <c r="ASL78" s="8"/>
      <c r="ASM78" s="8"/>
      <c r="ASN78" s="8"/>
      <c r="ASO78" s="8"/>
      <c r="ASP78" s="8"/>
      <c r="ASQ78" s="8"/>
      <c r="ASR78" s="8"/>
      <c r="ASS78" s="8"/>
      <c r="AST78" s="8"/>
      <c r="ASU78" s="8"/>
      <c r="ASV78" s="8"/>
      <c r="ASW78" s="8"/>
      <c r="ASX78" s="8"/>
      <c r="ASY78" s="8"/>
      <c r="ASZ78" s="8"/>
      <c r="ATA78" s="8"/>
      <c r="ATB78" s="8"/>
      <c r="ATC78" s="8"/>
      <c r="ATD78" s="8"/>
      <c r="ATE78" s="8"/>
      <c r="ATF78" s="8"/>
      <c r="ATG78" s="8"/>
      <c r="ATH78" s="8"/>
      <c r="ATI78" s="8"/>
      <c r="ATJ78" s="8"/>
      <c r="ATK78" s="8"/>
      <c r="ATL78" s="8"/>
      <c r="ATM78" s="8"/>
      <c r="ATN78" s="8"/>
      <c r="ATO78" s="8"/>
      <c r="ATP78" s="8"/>
      <c r="ATQ78" s="8"/>
      <c r="ATR78" s="8"/>
      <c r="ATS78" s="8"/>
      <c r="ATT78" s="8"/>
      <c r="ATU78" s="8"/>
      <c r="ATV78" s="8"/>
      <c r="ATW78" s="8"/>
      <c r="ATX78" s="8"/>
      <c r="ATY78" s="8"/>
      <c r="ATZ78" s="8"/>
      <c r="AUA78" s="8"/>
      <c r="AUB78" s="8"/>
      <c r="AUC78" s="8"/>
      <c r="AUD78" s="8"/>
      <c r="AUE78" s="8"/>
      <c r="AUF78" s="8"/>
      <c r="AUG78" s="8"/>
      <c r="AUH78" s="8"/>
      <c r="AUI78" s="8"/>
      <c r="AUJ78" s="8"/>
      <c r="AUK78" s="8"/>
      <c r="AUL78" s="8"/>
      <c r="AUM78" s="8"/>
      <c r="AUN78" s="8"/>
      <c r="AUO78" s="8"/>
      <c r="AUP78" s="8"/>
      <c r="AUQ78" s="8"/>
      <c r="AUR78" s="8"/>
      <c r="AUS78" s="8"/>
      <c r="AUT78" s="8"/>
      <c r="AUU78" s="8"/>
      <c r="AUV78" s="8"/>
      <c r="AUW78" s="8"/>
      <c r="AUX78" s="8"/>
      <c r="AUY78" s="8"/>
      <c r="AUZ78" s="8"/>
      <c r="AVA78" s="8"/>
      <c r="AVB78" s="8"/>
      <c r="AVC78" s="8"/>
      <c r="AVD78" s="8"/>
      <c r="AVE78" s="8"/>
      <c r="AVF78" s="8"/>
      <c r="AVG78" s="8"/>
      <c r="AVH78" s="8"/>
      <c r="AVI78" s="8"/>
      <c r="AVJ78" s="8"/>
      <c r="AVK78" s="8"/>
      <c r="AVL78" s="8"/>
      <c r="AVM78" s="8"/>
      <c r="AVN78" s="8"/>
      <c r="AVO78" s="8"/>
      <c r="AVP78" s="8"/>
      <c r="AVQ78" s="8"/>
      <c r="AVR78" s="8"/>
      <c r="AVS78" s="8"/>
      <c r="AVT78" s="8"/>
      <c r="AVU78" s="8"/>
      <c r="AVV78" s="8"/>
      <c r="AVW78" s="8"/>
      <c r="AVX78" s="8"/>
      <c r="AVY78" s="8"/>
      <c r="AVZ78" s="8"/>
      <c r="AWA78" s="8"/>
      <c r="AWB78" s="8"/>
      <c r="AWC78" s="8"/>
      <c r="AWD78" s="8"/>
      <c r="AWE78" s="8"/>
      <c r="AWF78" s="8"/>
      <c r="AWG78" s="8"/>
      <c r="AWH78" s="8"/>
      <c r="AWI78" s="8"/>
      <c r="AWJ78" s="8"/>
      <c r="AWK78" s="8"/>
      <c r="AWL78" s="8"/>
      <c r="AWM78" s="8"/>
      <c r="AWN78" s="8"/>
      <c r="AWO78" s="8"/>
      <c r="AWP78" s="8"/>
      <c r="AWQ78" s="8"/>
      <c r="AWR78" s="8"/>
      <c r="AWS78" s="8"/>
      <c r="AWT78" s="8"/>
      <c r="AWU78" s="8"/>
      <c r="AWV78" s="8"/>
      <c r="AWW78" s="8"/>
      <c r="AWX78" s="8"/>
      <c r="AWY78" s="8"/>
      <c r="AWZ78" s="8"/>
      <c r="AXA78" s="8"/>
      <c r="AXB78" s="8"/>
      <c r="AXC78" s="8"/>
      <c r="AXD78" s="8"/>
      <c r="AXE78" s="8"/>
      <c r="AXF78" s="8"/>
      <c r="AXG78" s="8"/>
      <c r="AXH78" s="8"/>
      <c r="AXI78" s="8"/>
      <c r="AXJ78" s="8"/>
      <c r="AXK78" s="8"/>
      <c r="AXL78" s="8"/>
      <c r="AXM78" s="8"/>
      <c r="AXN78" s="8"/>
      <c r="AXO78" s="8"/>
      <c r="AXP78" s="8"/>
      <c r="AXQ78" s="8"/>
      <c r="AXR78" s="8"/>
      <c r="AXS78" s="8"/>
      <c r="AXT78" s="8"/>
      <c r="AXU78" s="8"/>
      <c r="AXV78" s="8"/>
      <c r="AXW78" s="8"/>
      <c r="AXX78" s="8"/>
      <c r="AXY78" s="8"/>
      <c r="AXZ78" s="8"/>
      <c r="AYA78" s="8"/>
      <c r="AYB78" s="8"/>
      <c r="AYC78" s="8"/>
      <c r="AYD78" s="8"/>
      <c r="AYE78" s="8"/>
      <c r="AYF78" s="8"/>
      <c r="AYG78" s="8"/>
      <c r="AYH78" s="8"/>
      <c r="AYI78" s="8"/>
      <c r="AYJ78" s="8"/>
      <c r="AYK78" s="8"/>
      <c r="AYL78" s="8"/>
      <c r="AYM78" s="8"/>
      <c r="AYN78" s="8"/>
      <c r="AYO78" s="8"/>
      <c r="AYP78" s="8"/>
      <c r="AYQ78" s="8"/>
      <c r="AYR78" s="8"/>
      <c r="AYS78" s="8"/>
      <c r="AYT78" s="8"/>
      <c r="AYU78" s="8"/>
      <c r="AYV78" s="8"/>
      <c r="AYW78" s="8"/>
      <c r="AYX78" s="8"/>
      <c r="AYY78" s="8"/>
      <c r="AYZ78" s="8"/>
      <c r="AZA78" s="8"/>
      <c r="AZB78" s="8"/>
      <c r="AZC78" s="8"/>
      <c r="AZD78" s="8"/>
      <c r="AZE78" s="8"/>
      <c r="AZF78" s="8"/>
      <c r="AZG78" s="8"/>
      <c r="AZH78" s="8"/>
      <c r="AZI78" s="8"/>
      <c r="AZJ78" s="8"/>
      <c r="AZK78" s="8"/>
      <c r="AZL78" s="8"/>
      <c r="AZM78" s="8"/>
      <c r="AZN78" s="8"/>
      <c r="AZO78" s="8"/>
      <c r="AZP78" s="8"/>
      <c r="AZQ78" s="8"/>
      <c r="AZR78" s="8"/>
      <c r="AZS78" s="8"/>
      <c r="AZT78" s="8"/>
      <c r="AZU78" s="8"/>
      <c r="AZV78" s="8"/>
      <c r="AZW78" s="8"/>
      <c r="AZX78" s="8"/>
      <c r="AZY78" s="8"/>
      <c r="AZZ78" s="8"/>
      <c r="BAA78" s="8"/>
      <c r="BAB78" s="8"/>
      <c r="BAC78" s="8"/>
      <c r="BAD78" s="8"/>
      <c r="BAE78" s="8"/>
      <c r="BAF78" s="8"/>
      <c r="BAG78" s="8"/>
      <c r="BAH78" s="8"/>
      <c r="BAI78" s="8"/>
      <c r="BAJ78" s="8"/>
      <c r="BAK78" s="8"/>
      <c r="BAL78" s="8"/>
      <c r="BAM78" s="8"/>
      <c r="BAN78" s="8"/>
      <c r="BAO78" s="8"/>
      <c r="BAP78" s="8"/>
      <c r="BAQ78" s="8"/>
      <c r="BAR78" s="8"/>
      <c r="BAS78" s="8"/>
      <c r="BAT78" s="8"/>
      <c r="BAU78" s="8"/>
      <c r="BAV78" s="8"/>
      <c r="BAW78" s="8"/>
      <c r="BAX78" s="8"/>
      <c r="BAY78" s="8"/>
      <c r="BAZ78" s="8"/>
      <c r="BBA78" s="8"/>
      <c r="BBB78" s="8"/>
      <c r="BBC78" s="8"/>
      <c r="BBD78" s="8"/>
      <c r="BBE78" s="8"/>
      <c r="BBF78" s="8"/>
      <c r="BBG78" s="8"/>
      <c r="BBH78" s="8"/>
      <c r="BBI78" s="8"/>
      <c r="BBJ78" s="8"/>
      <c r="BBK78" s="8"/>
      <c r="BBL78" s="8"/>
      <c r="BBM78" s="8"/>
      <c r="BBN78" s="8"/>
      <c r="BBO78" s="8"/>
      <c r="BBP78" s="8"/>
      <c r="BBQ78" s="8"/>
      <c r="BBR78" s="8"/>
      <c r="BBS78" s="8"/>
      <c r="BBT78" s="8"/>
      <c r="BBU78" s="8"/>
      <c r="BBV78" s="8"/>
      <c r="BBW78" s="8"/>
      <c r="BBX78" s="8"/>
      <c r="BBY78" s="8"/>
      <c r="BBZ78" s="8"/>
      <c r="BCA78" s="8"/>
      <c r="BCB78" s="8"/>
      <c r="BCC78" s="8"/>
      <c r="BCD78" s="8"/>
      <c r="BCE78" s="8"/>
      <c r="BCF78" s="8"/>
      <c r="BCG78" s="8"/>
      <c r="BCH78" s="8"/>
      <c r="BCI78" s="8"/>
      <c r="BCJ78" s="8"/>
      <c r="BCK78" s="8"/>
      <c r="BCL78" s="8"/>
      <c r="BCM78" s="8"/>
      <c r="BCN78" s="8"/>
      <c r="BCO78" s="8"/>
      <c r="BCP78" s="8"/>
      <c r="BCQ78" s="8"/>
      <c r="BCR78" s="8"/>
      <c r="BCS78" s="8"/>
      <c r="BCT78" s="8"/>
      <c r="BCU78" s="8"/>
      <c r="BCV78" s="8"/>
      <c r="BCW78" s="8"/>
      <c r="BCX78" s="8"/>
      <c r="BCY78" s="8"/>
      <c r="BCZ78" s="8"/>
      <c r="BDA78" s="8"/>
      <c r="BDB78" s="8"/>
      <c r="BDC78" s="8"/>
      <c r="BDD78" s="8"/>
      <c r="BDE78" s="8"/>
      <c r="BDF78" s="8"/>
      <c r="BDG78" s="8"/>
      <c r="BDH78" s="8"/>
      <c r="BDI78" s="8"/>
      <c r="BDJ78" s="8"/>
      <c r="BDK78" s="8"/>
      <c r="BDL78" s="8"/>
      <c r="BDM78" s="8"/>
      <c r="BDN78" s="8"/>
      <c r="BDO78" s="8"/>
      <c r="BDP78" s="8"/>
      <c r="BDQ78" s="8"/>
      <c r="BDR78" s="8"/>
      <c r="BDS78" s="8"/>
      <c r="BDT78" s="8"/>
      <c r="BDU78" s="8"/>
      <c r="BDV78" s="8"/>
      <c r="BDW78" s="8"/>
      <c r="BDX78" s="8"/>
      <c r="BDY78" s="8"/>
      <c r="BDZ78" s="8"/>
      <c r="BEA78" s="8"/>
      <c r="BEB78" s="8"/>
      <c r="BEC78" s="8"/>
      <c r="BED78" s="8"/>
      <c r="BEE78" s="8"/>
      <c r="BEF78" s="8"/>
      <c r="BEG78" s="8"/>
      <c r="BEH78" s="8"/>
      <c r="BEI78" s="8"/>
      <c r="BEJ78" s="8"/>
      <c r="BEK78" s="8"/>
      <c r="BEL78" s="8"/>
      <c r="BEM78" s="8"/>
      <c r="BEN78" s="8"/>
      <c r="BEO78" s="8"/>
      <c r="BEP78" s="8"/>
      <c r="BEQ78" s="8"/>
      <c r="BER78" s="8"/>
      <c r="BES78" s="8"/>
      <c r="BET78" s="8"/>
      <c r="BEU78" s="8"/>
      <c r="BEV78" s="8"/>
      <c r="BEW78" s="8"/>
      <c r="BEX78" s="8"/>
      <c r="BEY78" s="8"/>
      <c r="BEZ78" s="8"/>
      <c r="BFA78" s="8"/>
      <c r="BFB78" s="8"/>
      <c r="BFC78" s="8"/>
      <c r="BFD78" s="8"/>
      <c r="BFE78" s="8"/>
      <c r="BFF78" s="8"/>
      <c r="BFG78" s="8"/>
      <c r="BFH78" s="8"/>
      <c r="BFI78" s="8"/>
      <c r="BFJ78" s="8"/>
      <c r="BFK78" s="8"/>
      <c r="BFL78" s="8"/>
      <c r="BFM78" s="8"/>
      <c r="BFN78" s="8"/>
      <c r="BFO78" s="8"/>
      <c r="BFP78" s="8"/>
      <c r="BFQ78" s="8"/>
      <c r="BFR78" s="8"/>
      <c r="BFS78" s="8"/>
      <c r="BFT78" s="8"/>
      <c r="BFU78" s="8"/>
      <c r="BFV78" s="8"/>
      <c r="BFW78" s="8"/>
      <c r="BFX78" s="8"/>
      <c r="BFY78" s="8"/>
      <c r="BFZ78" s="8"/>
      <c r="BGA78" s="8"/>
      <c r="BGB78" s="8"/>
      <c r="BGC78" s="8"/>
      <c r="BGD78" s="8"/>
      <c r="BGE78" s="8"/>
      <c r="BGF78" s="8"/>
      <c r="BGG78" s="8"/>
      <c r="BGH78" s="8"/>
      <c r="BGI78" s="8"/>
      <c r="BGJ78" s="8"/>
      <c r="BGK78" s="8"/>
      <c r="BGL78" s="8"/>
      <c r="BGM78" s="8"/>
      <c r="BGN78" s="8"/>
      <c r="BGO78" s="8"/>
      <c r="BGP78" s="8"/>
      <c r="BGQ78" s="8"/>
      <c r="BGR78" s="8"/>
      <c r="BGS78" s="8"/>
      <c r="BGT78" s="8"/>
      <c r="BGU78" s="8"/>
      <c r="BGV78" s="8"/>
      <c r="BGW78" s="8"/>
      <c r="BGX78" s="8"/>
      <c r="BGY78" s="8"/>
      <c r="BGZ78" s="8"/>
      <c r="BHA78" s="8"/>
      <c r="BHB78" s="8"/>
      <c r="BHC78" s="8"/>
      <c r="BHD78" s="8"/>
      <c r="BHE78" s="8"/>
      <c r="BHF78" s="8"/>
      <c r="BHG78" s="8"/>
      <c r="BHH78" s="8"/>
      <c r="BHI78" s="8"/>
      <c r="BHJ78" s="8"/>
      <c r="BHK78" s="8"/>
      <c r="BHL78" s="8"/>
      <c r="BHM78" s="8"/>
      <c r="BHN78" s="8"/>
      <c r="BHO78" s="8"/>
      <c r="BHP78" s="8"/>
      <c r="BHQ78" s="8"/>
      <c r="BHR78" s="8"/>
      <c r="BHS78" s="8"/>
      <c r="BHT78" s="8"/>
      <c r="BHU78" s="8"/>
      <c r="BHV78" s="8"/>
      <c r="BHW78" s="8"/>
      <c r="BHX78" s="8"/>
      <c r="BHY78" s="8"/>
      <c r="BHZ78" s="8"/>
      <c r="BIA78" s="8"/>
      <c r="BIB78" s="8"/>
      <c r="BIC78" s="8"/>
      <c r="BID78" s="8"/>
      <c r="BIE78" s="8"/>
      <c r="BIF78" s="8"/>
      <c r="BIG78" s="8"/>
      <c r="BIH78" s="8"/>
      <c r="BII78" s="8"/>
      <c r="BIJ78" s="8"/>
      <c r="BIK78" s="8"/>
      <c r="BIL78" s="8"/>
      <c r="BIM78" s="8"/>
      <c r="BIN78" s="8"/>
      <c r="BIO78" s="8"/>
      <c r="BIP78" s="8"/>
      <c r="BIQ78" s="8"/>
      <c r="BIR78" s="8"/>
      <c r="BIS78" s="8"/>
      <c r="BIT78" s="8"/>
      <c r="BIU78" s="8"/>
      <c r="BIV78" s="8"/>
      <c r="BIW78" s="8"/>
      <c r="BIX78" s="8"/>
      <c r="BIY78" s="8"/>
      <c r="BIZ78" s="8"/>
      <c r="BJA78" s="8"/>
      <c r="BJB78" s="8"/>
      <c r="BJC78" s="8"/>
      <c r="BJD78" s="8"/>
      <c r="BJE78" s="8"/>
      <c r="BJF78" s="8"/>
      <c r="BJG78" s="8"/>
      <c r="BJH78" s="8"/>
      <c r="BJI78" s="8"/>
      <c r="BJJ78" s="8"/>
      <c r="BJK78" s="8"/>
      <c r="BJL78" s="8"/>
      <c r="BJM78" s="8"/>
      <c r="BJN78" s="8"/>
      <c r="BJO78" s="8"/>
      <c r="BJP78" s="8"/>
      <c r="BJQ78" s="8"/>
      <c r="BJR78" s="8"/>
      <c r="BJS78" s="8"/>
      <c r="BJT78" s="8"/>
      <c r="BJU78" s="8"/>
      <c r="BJV78" s="8"/>
      <c r="BJW78" s="8"/>
      <c r="BJX78" s="8"/>
      <c r="BJY78" s="8"/>
      <c r="BJZ78" s="8"/>
      <c r="BKA78" s="8"/>
      <c r="BKB78" s="8"/>
      <c r="BKC78" s="8"/>
      <c r="BKD78" s="8"/>
      <c r="BKE78" s="8"/>
      <c r="BKF78" s="8"/>
      <c r="BKG78" s="8"/>
      <c r="BKH78" s="8"/>
      <c r="BKI78" s="8"/>
      <c r="BKJ78" s="8"/>
      <c r="BKK78" s="8"/>
      <c r="BKL78" s="8"/>
      <c r="BKM78" s="8"/>
      <c r="BKN78" s="8"/>
      <c r="BKO78" s="8"/>
      <c r="BKP78" s="8"/>
      <c r="BKQ78" s="8"/>
      <c r="BKR78" s="8"/>
      <c r="BKS78" s="8"/>
      <c r="BKT78" s="8"/>
      <c r="BKU78" s="8"/>
      <c r="BKV78" s="8"/>
      <c r="BKW78" s="8"/>
      <c r="BKX78" s="8"/>
      <c r="BKY78" s="8"/>
      <c r="BKZ78" s="8"/>
      <c r="BLA78" s="8"/>
      <c r="BLB78" s="8"/>
      <c r="BLC78" s="8"/>
      <c r="BLD78" s="8"/>
      <c r="BLE78" s="8"/>
      <c r="BLF78" s="8"/>
      <c r="BLG78" s="8"/>
      <c r="BLH78" s="8"/>
      <c r="BLI78" s="8"/>
      <c r="BLJ78" s="8"/>
      <c r="BLK78" s="8"/>
      <c r="BLL78" s="8"/>
      <c r="BLM78" s="8"/>
      <c r="BLN78" s="8"/>
      <c r="BLO78" s="8"/>
      <c r="BLP78" s="8"/>
      <c r="BLQ78" s="8"/>
      <c r="BLR78" s="8"/>
      <c r="BLS78" s="8"/>
      <c r="BLT78" s="8"/>
      <c r="BLU78" s="8"/>
      <c r="BLV78" s="8"/>
      <c r="BLW78" s="8"/>
      <c r="BLX78" s="8"/>
      <c r="BLY78" s="8"/>
      <c r="BLZ78" s="8"/>
      <c r="BMA78" s="8"/>
      <c r="BMB78" s="8"/>
      <c r="BMC78" s="8"/>
      <c r="BMD78" s="8"/>
      <c r="BME78" s="8"/>
      <c r="BMF78" s="8"/>
      <c r="BMG78" s="8"/>
      <c r="BMH78" s="8"/>
      <c r="BMI78" s="8"/>
      <c r="BMJ78" s="8"/>
      <c r="BMK78" s="8"/>
      <c r="BML78" s="8"/>
      <c r="BMM78" s="8"/>
      <c r="BMN78" s="8"/>
      <c r="BMO78" s="8"/>
      <c r="BMP78" s="8"/>
      <c r="BMQ78" s="8"/>
      <c r="BMR78" s="8"/>
      <c r="BMS78" s="8"/>
      <c r="BMT78" s="8"/>
      <c r="BMU78" s="8"/>
      <c r="BMV78" s="8"/>
      <c r="BMW78" s="8"/>
      <c r="BMX78" s="8"/>
      <c r="BMY78" s="8"/>
      <c r="BMZ78" s="8"/>
      <c r="BNA78" s="8"/>
      <c r="BNB78" s="8"/>
      <c r="BNC78" s="8"/>
      <c r="BND78" s="8"/>
      <c r="BNE78" s="8"/>
      <c r="BNF78" s="8"/>
      <c r="BNG78" s="8"/>
      <c r="BNH78" s="8"/>
      <c r="BNI78" s="8"/>
      <c r="BNJ78" s="8"/>
      <c r="BNK78" s="8"/>
      <c r="BNL78" s="8"/>
      <c r="BNM78" s="8"/>
      <c r="BNN78" s="8"/>
      <c r="BNO78" s="8"/>
      <c r="BNP78" s="8"/>
      <c r="BNQ78" s="8"/>
      <c r="BNR78" s="8"/>
      <c r="BNS78" s="8"/>
      <c r="BNT78" s="8"/>
      <c r="BNU78" s="8"/>
      <c r="BNV78" s="8"/>
      <c r="BNW78" s="8"/>
      <c r="BNX78" s="8"/>
      <c r="BNY78" s="8"/>
      <c r="BNZ78" s="8"/>
      <c r="BOA78" s="8"/>
      <c r="BOB78" s="8"/>
      <c r="BOC78" s="8"/>
      <c r="BOD78" s="8"/>
      <c r="BOE78" s="8"/>
      <c r="BOF78" s="8"/>
      <c r="BOG78" s="8"/>
      <c r="BOH78" s="8"/>
      <c r="BOI78" s="8"/>
      <c r="BOJ78" s="8"/>
      <c r="BOK78" s="8"/>
      <c r="BOL78" s="8"/>
      <c r="BOM78" s="8"/>
      <c r="BON78" s="8"/>
      <c r="BOO78" s="8"/>
      <c r="BOP78" s="8"/>
      <c r="BOQ78" s="8"/>
      <c r="BOR78" s="8"/>
      <c r="BOS78" s="8"/>
      <c r="BOT78" s="8"/>
      <c r="BOU78" s="8"/>
      <c r="BOV78" s="8"/>
      <c r="BOW78" s="8"/>
      <c r="BOX78" s="8"/>
      <c r="BOY78" s="8"/>
      <c r="BOZ78" s="8"/>
      <c r="BPA78" s="8"/>
      <c r="BPB78" s="8"/>
      <c r="BPC78" s="8"/>
      <c r="BPD78" s="8"/>
      <c r="BPE78" s="8"/>
      <c r="BPF78" s="8"/>
      <c r="BPG78" s="8"/>
      <c r="BPH78" s="8"/>
      <c r="BPI78" s="8"/>
      <c r="BPJ78" s="8"/>
      <c r="BPK78" s="8"/>
      <c r="BPL78" s="8"/>
      <c r="BPM78" s="8"/>
      <c r="BPN78" s="8"/>
      <c r="BPO78" s="8"/>
      <c r="BPP78" s="8"/>
      <c r="BPQ78" s="8"/>
      <c r="BPR78" s="8"/>
      <c r="BPS78" s="8"/>
      <c r="BPT78" s="8"/>
      <c r="BPU78" s="8"/>
      <c r="BPV78" s="8"/>
      <c r="BPW78" s="8"/>
      <c r="BPX78" s="8"/>
      <c r="BPY78" s="8"/>
      <c r="BPZ78" s="8"/>
      <c r="BQA78" s="8"/>
      <c r="BQB78" s="8"/>
      <c r="BQC78" s="8"/>
      <c r="BQD78" s="8"/>
      <c r="BQE78" s="8"/>
      <c r="BQF78" s="8"/>
      <c r="BQG78" s="8"/>
      <c r="BQH78" s="8"/>
      <c r="BQI78" s="8"/>
      <c r="BQJ78" s="8"/>
      <c r="BQK78" s="8"/>
      <c r="BQL78" s="8"/>
      <c r="BQM78" s="8"/>
      <c r="BQN78" s="8"/>
      <c r="BQO78" s="8"/>
      <c r="BQP78" s="8"/>
      <c r="BQQ78" s="8"/>
      <c r="BQR78" s="8"/>
      <c r="BQS78" s="8"/>
      <c r="BQT78" s="8"/>
      <c r="BQU78" s="8"/>
      <c r="BQV78" s="8"/>
      <c r="BQW78" s="8"/>
      <c r="BQX78" s="8"/>
      <c r="BQY78" s="8"/>
      <c r="BQZ78" s="8"/>
      <c r="BRA78" s="8"/>
      <c r="BRB78" s="8"/>
      <c r="BRC78" s="8"/>
      <c r="BRD78" s="8"/>
      <c r="BRE78" s="8"/>
      <c r="BRF78" s="8"/>
      <c r="BRG78" s="8"/>
      <c r="BRH78" s="8"/>
      <c r="BRI78" s="8"/>
      <c r="BRJ78" s="8"/>
      <c r="BRK78" s="8"/>
      <c r="BRL78" s="8"/>
      <c r="BRM78" s="8"/>
      <c r="BRN78" s="8"/>
      <c r="BRO78" s="8"/>
      <c r="BRP78" s="8"/>
      <c r="BRQ78" s="8"/>
      <c r="BRR78" s="8"/>
      <c r="BRS78" s="8"/>
      <c r="BRT78" s="8"/>
      <c r="BRU78" s="8"/>
      <c r="BRV78" s="8"/>
      <c r="BRW78" s="8"/>
      <c r="BRX78" s="8"/>
      <c r="BRY78" s="8"/>
      <c r="BRZ78" s="8"/>
      <c r="BSA78" s="8"/>
      <c r="BSB78" s="8"/>
      <c r="BSC78" s="8"/>
      <c r="BSD78" s="8"/>
      <c r="BSE78" s="8"/>
      <c r="BSF78" s="8"/>
      <c r="BSG78" s="8"/>
      <c r="BSH78" s="8"/>
      <c r="BSI78" s="8"/>
      <c r="BSJ78" s="8"/>
      <c r="BSK78" s="8"/>
      <c r="BSL78" s="8"/>
      <c r="BSM78" s="8"/>
      <c r="BSN78" s="8"/>
      <c r="BSO78" s="8"/>
      <c r="BSP78" s="8"/>
      <c r="BSQ78" s="8"/>
      <c r="BSR78" s="8"/>
      <c r="BSS78" s="8"/>
      <c r="BST78" s="8"/>
      <c r="BSU78" s="8"/>
      <c r="BSV78" s="8"/>
      <c r="BSW78" s="8"/>
      <c r="BSX78" s="8"/>
      <c r="BSY78" s="8"/>
      <c r="BSZ78" s="8"/>
      <c r="BTA78" s="8"/>
      <c r="BTB78" s="8"/>
      <c r="BTC78" s="8"/>
      <c r="BTD78" s="8"/>
      <c r="BTE78" s="8"/>
      <c r="BTF78" s="8"/>
      <c r="BTG78" s="8"/>
      <c r="BTH78" s="8"/>
      <c r="BTI78" s="8"/>
      <c r="BTJ78" s="8"/>
      <c r="BTK78" s="8"/>
      <c r="BTL78" s="8"/>
      <c r="BTM78" s="8"/>
      <c r="BTN78" s="8"/>
      <c r="BTO78" s="8"/>
      <c r="BTP78" s="8"/>
      <c r="BTQ78" s="8"/>
      <c r="BTR78" s="8"/>
      <c r="BTS78" s="8"/>
      <c r="BTT78" s="8"/>
      <c r="BTU78" s="8"/>
      <c r="BTV78" s="8"/>
      <c r="BTW78" s="8"/>
      <c r="BTX78" s="8"/>
      <c r="BTY78" s="8"/>
      <c r="BTZ78" s="8"/>
      <c r="BUA78" s="8"/>
      <c r="BUB78" s="8"/>
      <c r="BUC78" s="8"/>
      <c r="BUD78" s="8"/>
      <c r="BUE78" s="8"/>
      <c r="BUF78" s="8"/>
      <c r="BUG78" s="8"/>
      <c r="BUH78" s="8"/>
      <c r="BUI78" s="8"/>
      <c r="BUJ78" s="8"/>
      <c r="BUK78" s="8"/>
      <c r="BUL78" s="8"/>
      <c r="BUM78" s="8"/>
      <c r="BUN78" s="8"/>
      <c r="BUO78" s="8"/>
      <c r="BUP78" s="8"/>
      <c r="BUQ78" s="8"/>
      <c r="BUR78" s="8"/>
      <c r="BUS78" s="8"/>
      <c r="BUT78" s="8"/>
      <c r="BUU78" s="8"/>
      <c r="BUV78" s="8"/>
      <c r="BUW78" s="8"/>
      <c r="BUX78" s="8"/>
      <c r="BUY78" s="8"/>
      <c r="BUZ78" s="8"/>
      <c r="BVA78" s="8"/>
      <c r="BVB78" s="8"/>
      <c r="BVC78" s="8"/>
      <c r="BVD78" s="8"/>
      <c r="BVE78" s="8"/>
      <c r="BVF78" s="8"/>
      <c r="BVG78" s="8"/>
      <c r="BVH78" s="8"/>
      <c r="BVI78" s="8"/>
      <c r="BVJ78" s="8"/>
      <c r="BVK78" s="8"/>
      <c r="BVL78" s="8"/>
      <c r="BVM78" s="8"/>
      <c r="BVN78" s="8"/>
      <c r="BVO78" s="8"/>
      <c r="BVP78" s="8"/>
      <c r="BVQ78" s="8"/>
      <c r="BVR78" s="8"/>
      <c r="BVS78" s="8"/>
      <c r="BVT78" s="8"/>
      <c r="BVU78" s="8"/>
      <c r="BVV78" s="8"/>
      <c r="BVW78" s="8"/>
      <c r="BVX78" s="8"/>
      <c r="BVY78" s="8"/>
      <c r="BVZ78" s="8"/>
      <c r="BWA78" s="8"/>
      <c r="BWB78" s="8"/>
      <c r="BWC78" s="8"/>
      <c r="BWD78" s="8"/>
      <c r="BWE78" s="8"/>
      <c r="BWF78" s="8"/>
      <c r="BWG78" s="8"/>
      <c r="BWH78" s="8"/>
      <c r="BWI78" s="8"/>
      <c r="BWJ78" s="8"/>
      <c r="BWK78" s="8"/>
      <c r="BWL78" s="8"/>
      <c r="BWM78" s="8"/>
      <c r="BWN78" s="8"/>
      <c r="BWO78" s="8"/>
      <c r="BWP78" s="8"/>
      <c r="BWQ78" s="8"/>
      <c r="BWR78" s="8"/>
      <c r="BWS78" s="8"/>
      <c r="BWT78" s="8"/>
      <c r="BWU78" s="8"/>
      <c r="BWV78" s="8"/>
      <c r="BWW78" s="8"/>
      <c r="BWX78" s="8"/>
      <c r="BWY78" s="8"/>
      <c r="BWZ78" s="8"/>
      <c r="BXA78" s="8"/>
      <c r="BXB78" s="8"/>
      <c r="BXC78" s="8"/>
      <c r="BXD78" s="8"/>
      <c r="BXE78" s="8"/>
      <c r="BXF78" s="8"/>
      <c r="BXG78" s="8"/>
      <c r="BXH78" s="8"/>
      <c r="BXI78" s="8"/>
      <c r="BXJ78" s="8"/>
      <c r="BXK78" s="8"/>
      <c r="BXL78" s="8"/>
      <c r="BXM78" s="8"/>
      <c r="BXN78" s="8"/>
      <c r="BXO78" s="8"/>
      <c r="BXP78" s="8"/>
      <c r="BXQ78" s="8"/>
      <c r="BXR78" s="8"/>
      <c r="BXS78" s="8"/>
      <c r="BXT78" s="8"/>
      <c r="BXU78" s="8"/>
      <c r="BXV78" s="8"/>
      <c r="BXW78" s="8"/>
      <c r="BXX78" s="8"/>
      <c r="BXY78" s="8"/>
      <c r="BXZ78" s="8"/>
      <c r="BYA78" s="8"/>
      <c r="BYB78" s="8"/>
      <c r="BYC78" s="8"/>
      <c r="BYD78" s="8"/>
      <c r="BYE78" s="8"/>
      <c r="BYF78" s="8"/>
      <c r="BYG78" s="8"/>
      <c r="BYH78" s="8"/>
      <c r="BYI78" s="8"/>
      <c r="BYJ78" s="8"/>
      <c r="BYK78" s="8"/>
      <c r="BYL78" s="8"/>
      <c r="BYM78" s="8"/>
      <c r="BYN78" s="8"/>
      <c r="BYO78" s="8"/>
      <c r="BYP78" s="8"/>
      <c r="BYQ78" s="8"/>
      <c r="BYR78" s="8"/>
      <c r="BYS78" s="8"/>
      <c r="BYT78" s="8"/>
      <c r="BYU78" s="8"/>
      <c r="BYV78" s="8"/>
      <c r="BYW78" s="8"/>
      <c r="BYX78" s="8"/>
      <c r="BYY78" s="8"/>
      <c r="BYZ78" s="8"/>
      <c r="BZA78" s="8"/>
      <c r="BZB78" s="8"/>
      <c r="BZC78" s="8"/>
      <c r="BZD78" s="8"/>
      <c r="BZE78" s="8"/>
      <c r="BZF78" s="8"/>
      <c r="BZG78" s="8"/>
      <c r="BZH78" s="8"/>
      <c r="BZI78" s="8"/>
      <c r="BZJ78" s="8"/>
      <c r="BZK78" s="8"/>
      <c r="BZL78" s="8"/>
      <c r="BZM78" s="8"/>
      <c r="BZN78" s="8"/>
      <c r="BZO78" s="8"/>
      <c r="BZP78" s="8"/>
      <c r="BZQ78" s="8"/>
      <c r="BZR78" s="8"/>
      <c r="BZS78" s="8"/>
      <c r="BZT78" s="8"/>
      <c r="BZU78" s="8"/>
      <c r="BZV78" s="8"/>
      <c r="BZW78" s="8"/>
      <c r="BZX78" s="8"/>
      <c r="BZY78" s="8"/>
      <c r="BZZ78" s="8"/>
      <c r="CAA78" s="8"/>
      <c r="CAB78" s="8"/>
      <c r="CAC78" s="8"/>
      <c r="CAD78" s="8"/>
      <c r="CAE78" s="8"/>
      <c r="CAF78" s="8"/>
      <c r="CAG78" s="8"/>
      <c r="CAH78" s="8"/>
      <c r="CAI78" s="8"/>
      <c r="CAJ78" s="8"/>
      <c r="CAK78" s="8"/>
      <c r="CAL78" s="8"/>
      <c r="CAM78" s="8"/>
      <c r="CAN78" s="8"/>
      <c r="CAO78" s="8"/>
      <c r="CAP78" s="8"/>
      <c r="CAQ78" s="8"/>
      <c r="CAR78" s="8"/>
      <c r="CAS78" s="8"/>
      <c r="CAT78" s="8"/>
      <c r="CAU78" s="8"/>
      <c r="CAV78" s="8"/>
      <c r="CAW78" s="8"/>
      <c r="CAX78" s="8"/>
      <c r="CAY78" s="8"/>
      <c r="CAZ78" s="8"/>
      <c r="CBA78" s="8"/>
      <c r="CBB78" s="8"/>
      <c r="CBC78" s="8"/>
      <c r="CBD78" s="8"/>
      <c r="CBE78" s="8"/>
      <c r="CBF78" s="8"/>
      <c r="CBG78" s="8"/>
      <c r="CBH78" s="8"/>
      <c r="CBI78" s="8"/>
      <c r="CBJ78" s="8"/>
      <c r="CBK78" s="8"/>
      <c r="CBL78" s="8"/>
      <c r="CBM78" s="8"/>
      <c r="CBN78" s="8"/>
      <c r="CBO78" s="8"/>
      <c r="CBP78" s="8"/>
      <c r="CBQ78" s="8"/>
      <c r="CBR78" s="8"/>
      <c r="CBS78" s="8"/>
      <c r="CBT78" s="8"/>
      <c r="CBU78" s="8"/>
      <c r="CBV78" s="8"/>
      <c r="CBW78" s="8"/>
      <c r="CBX78" s="8"/>
      <c r="CBY78" s="8"/>
      <c r="CBZ78" s="8"/>
      <c r="CCA78" s="8"/>
      <c r="CCB78" s="8"/>
      <c r="CCC78" s="8"/>
      <c r="CCD78" s="8"/>
      <c r="CCE78" s="8"/>
      <c r="CCF78" s="8"/>
      <c r="CCG78" s="8"/>
      <c r="CCH78" s="8"/>
      <c r="CCI78" s="8"/>
      <c r="CCJ78" s="8"/>
      <c r="CCK78" s="8"/>
      <c r="CCL78" s="8"/>
      <c r="CCM78" s="8"/>
      <c r="CCN78" s="8"/>
      <c r="CCO78" s="8"/>
      <c r="CCP78" s="8"/>
      <c r="CCQ78" s="8"/>
      <c r="CCR78" s="8"/>
      <c r="CCS78" s="8"/>
      <c r="CCT78" s="8"/>
      <c r="CCU78" s="8"/>
      <c r="CCV78" s="8"/>
      <c r="CCW78" s="8"/>
      <c r="CCX78" s="8"/>
      <c r="CCY78" s="8"/>
      <c r="CCZ78" s="8"/>
      <c r="CDA78" s="8"/>
      <c r="CDB78" s="8"/>
      <c r="CDC78" s="8"/>
      <c r="CDD78" s="8"/>
      <c r="CDE78" s="8"/>
      <c r="CDF78" s="8"/>
      <c r="CDG78" s="8"/>
      <c r="CDH78" s="8"/>
      <c r="CDI78" s="8"/>
      <c r="CDJ78" s="8"/>
      <c r="CDK78" s="8"/>
      <c r="CDL78" s="8"/>
      <c r="CDM78" s="8"/>
      <c r="CDN78" s="8"/>
      <c r="CDO78" s="8"/>
      <c r="CDP78" s="8"/>
      <c r="CDQ78" s="8"/>
      <c r="CDR78" s="8"/>
      <c r="CDS78" s="8"/>
      <c r="CDT78" s="8"/>
      <c r="CDU78" s="8"/>
      <c r="CDV78" s="8"/>
      <c r="CDW78" s="8"/>
      <c r="CDX78" s="8"/>
      <c r="CDY78" s="8"/>
      <c r="CDZ78" s="8"/>
      <c r="CEA78" s="8"/>
      <c r="CEB78" s="8"/>
      <c r="CEC78" s="8"/>
      <c r="CED78" s="8"/>
      <c r="CEE78" s="8"/>
      <c r="CEF78" s="8"/>
      <c r="CEG78" s="8"/>
      <c r="CEH78" s="8"/>
      <c r="CEI78" s="8"/>
      <c r="CEJ78" s="8"/>
      <c r="CEK78" s="8"/>
      <c r="CEL78" s="8"/>
      <c r="CEM78" s="8"/>
      <c r="CEN78" s="8"/>
      <c r="CEO78" s="8"/>
      <c r="CEP78" s="8"/>
      <c r="CEQ78" s="8"/>
      <c r="CER78" s="8"/>
      <c r="CES78" s="8"/>
      <c r="CET78" s="8"/>
      <c r="CEU78" s="8"/>
      <c r="CEV78" s="8"/>
      <c r="CEW78" s="8"/>
      <c r="CEX78" s="8"/>
      <c r="CEY78" s="8"/>
      <c r="CEZ78" s="8"/>
      <c r="CFA78" s="8"/>
      <c r="CFB78" s="8"/>
      <c r="CFC78" s="8"/>
      <c r="CFD78" s="8"/>
      <c r="CFE78" s="8"/>
      <c r="CFF78" s="8"/>
      <c r="CFG78" s="8"/>
      <c r="CFH78" s="8"/>
      <c r="CFI78" s="8"/>
      <c r="CFJ78" s="8"/>
      <c r="CFK78" s="8"/>
      <c r="CFL78" s="8"/>
      <c r="CFM78" s="8"/>
      <c r="CFN78" s="8"/>
      <c r="CFO78" s="8"/>
      <c r="CFP78" s="8"/>
      <c r="CFQ78" s="8"/>
      <c r="CFR78" s="8"/>
      <c r="CFS78" s="8"/>
      <c r="CFT78" s="8"/>
      <c r="CFU78" s="8"/>
      <c r="CFV78" s="8"/>
      <c r="CFW78" s="8"/>
      <c r="CFX78" s="8"/>
      <c r="CFY78" s="8"/>
      <c r="CFZ78" s="8"/>
      <c r="CGA78" s="8"/>
      <c r="CGB78" s="8"/>
      <c r="CGC78" s="8"/>
      <c r="CGD78" s="8"/>
      <c r="CGE78" s="8"/>
      <c r="CGF78" s="8"/>
      <c r="CGG78" s="8"/>
      <c r="CGH78" s="8"/>
      <c r="CGI78" s="8"/>
      <c r="CGJ78" s="8"/>
      <c r="CGK78" s="8"/>
      <c r="CGL78" s="8"/>
      <c r="CGM78" s="8"/>
      <c r="CGN78" s="8"/>
      <c r="CGO78" s="8"/>
      <c r="CGP78" s="8"/>
      <c r="CGQ78" s="8"/>
      <c r="CGR78" s="8"/>
      <c r="CGS78" s="8"/>
      <c r="CGT78" s="8"/>
      <c r="CGU78" s="8"/>
      <c r="CGV78" s="8"/>
      <c r="CGW78" s="8"/>
      <c r="CGX78" s="8"/>
      <c r="CGY78" s="8"/>
      <c r="CGZ78" s="8"/>
      <c r="CHA78" s="8"/>
      <c r="CHB78" s="8"/>
      <c r="CHC78" s="8"/>
      <c r="CHD78" s="8"/>
      <c r="CHE78" s="8"/>
      <c r="CHF78" s="8"/>
      <c r="CHG78" s="8"/>
      <c r="CHH78" s="8"/>
      <c r="CHI78" s="8"/>
      <c r="CHJ78" s="8"/>
      <c r="CHK78" s="8"/>
      <c r="CHL78" s="8"/>
      <c r="CHM78" s="8"/>
      <c r="CHN78" s="8"/>
      <c r="CHO78" s="8"/>
      <c r="CHP78" s="8"/>
      <c r="CHQ78" s="8"/>
      <c r="CHR78" s="8"/>
      <c r="CHS78" s="8"/>
      <c r="CHT78" s="8"/>
      <c r="CHU78" s="8"/>
      <c r="CHV78" s="8"/>
      <c r="CHW78" s="8"/>
      <c r="CHX78" s="8"/>
      <c r="CHY78" s="8"/>
      <c r="CHZ78" s="8"/>
      <c r="CIA78" s="8"/>
      <c r="CIB78" s="8"/>
      <c r="CIC78" s="8"/>
      <c r="CID78" s="8"/>
      <c r="CIE78" s="8"/>
      <c r="CIF78" s="8"/>
      <c r="CIG78" s="8"/>
      <c r="CIH78" s="8"/>
      <c r="CII78" s="8"/>
      <c r="CIJ78" s="8"/>
      <c r="CIK78" s="8"/>
      <c r="CIL78" s="8"/>
      <c r="CIM78" s="8"/>
      <c r="CIN78" s="8"/>
      <c r="CIO78" s="8"/>
      <c r="CIP78" s="8"/>
      <c r="CIQ78" s="8"/>
      <c r="CIR78" s="8"/>
      <c r="CIS78" s="8"/>
      <c r="CIT78" s="8"/>
      <c r="CIU78" s="8"/>
      <c r="CIV78" s="8"/>
      <c r="CIW78" s="8"/>
      <c r="CIX78" s="8"/>
      <c r="CIY78" s="8"/>
      <c r="CIZ78" s="8"/>
      <c r="CJA78" s="8"/>
      <c r="CJB78" s="8"/>
      <c r="CJC78" s="8"/>
      <c r="CJD78" s="8"/>
      <c r="CJE78" s="8"/>
      <c r="CJF78" s="8"/>
      <c r="CJG78" s="8"/>
      <c r="CJH78" s="8"/>
      <c r="CJI78" s="8"/>
      <c r="CJJ78" s="8"/>
      <c r="CJK78" s="8"/>
      <c r="CJL78" s="8"/>
      <c r="CJM78" s="8"/>
      <c r="CJN78" s="8"/>
      <c r="CJO78" s="8"/>
      <c r="CJP78" s="8"/>
      <c r="CJQ78" s="8"/>
      <c r="CJR78" s="8"/>
      <c r="CJS78" s="8"/>
      <c r="CJT78" s="8"/>
      <c r="CJU78" s="8"/>
      <c r="CJV78" s="8"/>
      <c r="CJW78" s="8"/>
      <c r="CJX78" s="8"/>
      <c r="CJY78" s="8"/>
      <c r="CJZ78" s="8"/>
      <c r="CKA78" s="8"/>
      <c r="CKB78" s="8"/>
      <c r="CKC78" s="8"/>
      <c r="CKD78" s="8"/>
      <c r="CKE78" s="8"/>
      <c r="CKF78" s="8"/>
      <c r="CKG78" s="8"/>
      <c r="CKH78" s="8"/>
      <c r="CKI78" s="8"/>
      <c r="CKJ78" s="8"/>
      <c r="CKK78" s="8"/>
      <c r="CKL78" s="8"/>
      <c r="CKM78" s="8"/>
      <c r="CKN78" s="8"/>
      <c r="CKO78" s="8"/>
      <c r="CKP78" s="8"/>
      <c r="CKQ78" s="8"/>
      <c r="CKR78" s="8"/>
      <c r="CKS78" s="8"/>
      <c r="CKT78" s="8"/>
      <c r="CKU78" s="8"/>
      <c r="CKV78" s="8"/>
      <c r="CKW78" s="8"/>
      <c r="CKX78" s="8"/>
      <c r="CKY78" s="8"/>
      <c r="CKZ78" s="8"/>
      <c r="CLA78" s="8"/>
      <c r="CLB78" s="8"/>
      <c r="CLC78" s="8"/>
      <c r="CLD78" s="8"/>
      <c r="CLE78" s="8"/>
      <c r="CLF78" s="8"/>
      <c r="CLG78" s="8"/>
      <c r="CLH78" s="8"/>
      <c r="CLI78" s="8"/>
      <c r="CLJ78" s="8"/>
      <c r="CLK78" s="8"/>
      <c r="CLL78" s="8"/>
      <c r="CLM78" s="8"/>
      <c r="CLN78" s="8"/>
      <c r="CLO78" s="8"/>
      <c r="CLP78" s="8"/>
      <c r="CLQ78" s="8"/>
      <c r="CLR78" s="8"/>
      <c r="CLS78" s="8"/>
      <c r="CLT78" s="8"/>
      <c r="CLU78" s="8"/>
      <c r="CLV78" s="8"/>
      <c r="CLW78" s="8"/>
      <c r="CLX78" s="8"/>
      <c r="CLY78" s="8"/>
      <c r="CLZ78" s="8"/>
      <c r="CMA78" s="8"/>
      <c r="CMB78" s="8"/>
      <c r="CMC78" s="8"/>
      <c r="CMD78" s="8"/>
      <c r="CME78" s="8"/>
      <c r="CMF78" s="8"/>
      <c r="CMG78" s="8"/>
      <c r="CMH78" s="8"/>
      <c r="CMI78" s="8"/>
      <c r="CMJ78" s="8"/>
      <c r="CMK78" s="8"/>
      <c r="CML78" s="8"/>
      <c r="CMM78" s="8"/>
      <c r="CMN78" s="8"/>
      <c r="CMO78" s="8"/>
      <c r="CMP78" s="8"/>
      <c r="CMQ78" s="8"/>
      <c r="CMR78" s="8"/>
      <c r="CMS78" s="8"/>
      <c r="CMT78" s="8"/>
      <c r="CMU78" s="8"/>
      <c r="CMV78" s="8"/>
      <c r="CMW78" s="8"/>
      <c r="CMX78" s="8"/>
      <c r="CMY78" s="8"/>
      <c r="CMZ78" s="8"/>
      <c r="CNA78" s="8"/>
      <c r="CNB78" s="8"/>
      <c r="CNC78" s="8"/>
      <c r="CND78" s="8"/>
      <c r="CNE78" s="8"/>
      <c r="CNF78" s="8"/>
      <c r="CNG78" s="8"/>
      <c r="CNH78" s="8"/>
      <c r="CNI78" s="8"/>
      <c r="CNJ78" s="8"/>
      <c r="CNK78" s="8"/>
      <c r="CNL78" s="8"/>
      <c r="CNM78" s="8"/>
      <c r="CNN78" s="8"/>
      <c r="CNO78" s="8"/>
      <c r="CNP78" s="8"/>
      <c r="CNQ78" s="8"/>
      <c r="CNR78" s="8"/>
      <c r="CNS78" s="8"/>
      <c r="CNT78" s="8"/>
      <c r="CNU78" s="8"/>
      <c r="CNV78" s="8"/>
      <c r="CNW78" s="8"/>
      <c r="CNX78" s="8"/>
      <c r="CNY78" s="8"/>
      <c r="CNZ78" s="8"/>
      <c r="COA78" s="8"/>
      <c r="COB78" s="8"/>
      <c r="COC78" s="8"/>
      <c r="COD78" s="8"/>
      <c r="COE78" s="8"/>
      <c r="COF78" s="8"/>
      <c r="COG78" s="8"/>
      <c r="COH78" s="8"/>
      <c r="COI78" s="8"/>
      <c r="COJ78" s="8"/>
      <c r="COK78" s="8"/>
      <c r="COL78" s="8"/>
      <c r="COM78" s="8"/>
      <c r="CON78" s="8"/>
      <c r="COO78" s="8"/>
      <c r="COP78" s="8"/>
      <c r="COQ78" s="8"/>
      <c r="COR78" s="8"/>
      <c r="COS78" s="8"/>
      <c r="COT78" s="8"/>
      <c r="COU78" s="8"/>
      <c r="COV78" s="8"/>
      <c r="COW78" s="8"/>
      <c r="COX78" s="8"/>
      <c r="COY78" s="8"/>
      <c r="COZ78" s="8"/>
      <c r="CPA78" s="8"/>
      <c r="CPB78" s="8"/>
      <c r="CPC78" s="8"/>
      <c r="CPD78" s="8"/>
      <c r="CPE78" s="8"/>
      <c r="CPF78" s="8"/>
      <c r="CPG78" s="8"/>
      <c r="CPH78" s="8"/>
      <c r="CPI78" s="8"/>
      <c r="CPJ78" s="8"/>
      <c r="CPK78" s="8"/>
      <c r="CPL78" s="8"/>
      <c r="CPM78" s="8"/>
      <c r="CPN78" s="8"/>
      <c r="CPO78" s="8"/>
      <c r="CPP78" s="8"/>
      <c r="CPQ78" s="8"/>
      <c r="CPR78" s="8"/>
      <c r="CPS78" s="8"/>
      <c r="CPT78" s="8"/>
      <c r="CPU78" s="8"/>
      <c r="CPV78" s="8"/>
      <c r="CPW78" s="8"/>
      <c r="CPX78" s="8"/>
      <c r="CPY78" s="8"/>
      <c r="CPZ78" s="8"/>
      <c r="CQA78" s="8"/>
      <c r="CQB78" s="8"/>
      <c r="CQC78" s="8"/>
      <c r="CQD78" s="8"/>
      <c r="CQE78" s="8"/>
      <c r="CQF78" s="8"/>
      <c r="CQG78" s="8"/>
      <c r="CQH78" s="8"/>
      <c r="CQI78" s="8"/>
      <c r="CQJ78" s="8"/>
      <c r="CQK78" s="8"/>
      <c r="CQL78" s="8"/>
      <c r="CQM78" s="8"/>
      <c r="CQN78" s="8"/>
      <c r="CQO78" s="8"/>
      <c r="CQP78" s="8"/>
      <c r="CQQ78" s="8"/>
      <c r="CQR78" s="8"/>
      <c r="CQS78" s="8"/>
      <c r="CQT78" s="8"/>
      <c r="CQU78" s="8"/>
      <c r="CQV78" s="8"/>
      <c r="CQW78" s="8"/>
      <c r="CQX78" s="8"/>
      <c r="CQY78" s="8"/>
      <c r="CQZ78" s="8"/>
      <c r="CRA78" s="8"/>
      <c r="CRB78" s="8"/>
      <c r="CRC78" s="8"/>
      <c r="CRD78" s="8"/>
      <c r="CRE78" s="8"/>
      <c r="CRF78" s="8"/>
      <c r="CRG78" s="8"/>
      <c r="CRH78" s="8"/>
      <c r="CRI78" s="8"/>
      <c r="CRJ78" s="8"/>
      <c r="CRK78" s="8"/>
      <c r="CRL78" s="8"/>
      <c r="CRM78" s="8"/>
      <c r="CRN78" s="8"/>
      <c r="CRO78" s="8"/>
      <c r="CRP78" s="8"/>
      <c r="CRQ78" s="8"/>
      <c r="CRR78" s="8"/>
      <c r="CRS78" s="8"/>
      <c r="CRT78" s="8"/>
      <c r="CRU78" s="8"/>
      <c r="CRV78" s="8"/>
      <c r="CRW78" s="8"/>
      <c r="CRX78" s="8"/>
      <c r="CRY78" s="8"/>
      <c r="CRZ78" s="8"/>
      <c r="CSA78" s="8"/>
      <c r="CSB78" s="8"/>
      <c r="CSC78" s="8"/>
      <c r="CSD78" s="8"/>
      <c r="CSE78" s="8"/>
      <c r="CSF78" s="8"/>
      <c r="CSG78" s="8"/>
      <c r="CSH78" s="8"/>
      <c r="CSI78" s="8"/>
      <c r="CSJ78" s="8"/>
      <c r="CSK78" s="8"/>
      <c r="CSL78" s="8"/>
      <c r="CSM78" s="8"/>
      <c r="CSN78" s="8"/>
      <c r="CSO78" s="8"/>
      <c r="CSP78" s="8"/>
      <c r="CSQ78" s="8"/>
      <c r="CSR78" s="8"/>
      <c r="CSS78" s="8"/>
      <c r="CST78" s="8"/>
      <c r="CSU78" s="8"/>
      <c r="CSV78" s="8"/>
      <c r="CSW78" s="8"/>
      <c r="CSX78" s="8"/>
      <c r="CSY78" s="8"/>
      <c r="CSZ78" s="8"/>
      <c r="CTA78" s="8"/>
      <c r="CTB78" s="8"/>
      <c r="CTC78" s="8"/>
      <c r="CTD78" s="8"/>
      <c r="CTE78" s="8"/>
      <c r="CTF78" s="8"/>
      <c r="CTG78" s="8"/>
      <c r="CTH78" s="8"/>
      <c r="CTI78" s="8"/>
      <c r="CTJ78" s="8"/>
      <c r="CTK78" s="8"/>
      <c r="CTL78" s="8"/>
      <c r="CTM78" s="8"/>
      <c r="CTN78" s="8"/>
      <c r="CTO78" s="8"/>
      <c r="CTP78" s="8"/>
      <c r="CTQ78" s="8"/>
      <c r="CTR78" s="8"/>
      <c r="CTS78" s="8"/>
      <c r="CTT78" s="8"/>
      <c r="CTU78" s="8"/>
      <c r="CTV78" s="8"/>
      <c r="CTW78" s="8"/>
      <c r="CTX78" s="8"/>
      <c r="CTY78" s="8"/>
      <c r="CTZ78" s="8"/>
      <c r="CUA78" s="8"/>
      <c r="CUB78" s="8"/>
      <c r="CUC78" s="8"/>
      <c r="CUD78" s="8"/>
      <c r="CUE78" s="8"/>
      <c r="CUF78" s="8"/>
      <c r="CUG78" s="8"/>
      <c r="CUH78" s="8"/>
      <c r="CUI78" s="8"/>
      <c r="CUJ78" s="8"/>
      <c r="CUK78" s="8"/>
      <c r="CUL78" s="8"/>
      <c r="CUM78" s="8"/>
      <c r="CUN78" s="8"/>
      <c r="CUO78" s="8"/>
      <c r="CUP78" s="8"/>
      <c r="CUQ78" s="8"/>
      <c r="CUR78" s="8"/>
    </row>
    <row r="79" spans="1:2592" ht="33.75" customHeight="1" x14ac:dyDescent="0.25">
      <c r="A79" s="218"/>
      <c r="B79" s="184"/>
      <c r="C79" s="184"/>
      <c r="D79" s="191" t="s">
        <v>233</v>
      </c>
      <c r="E79" s="192" t="s">
        <v>234</v>
      </c>
      <c r="F79" s="192" t="s">
        <v>235</v>
      </c>
      <c r="G79" s="192" t="s">
        <v>21</v>
      </c>
      <c r="H79" s="175" t="s">
        <v>490</v>
      </c>
      <c r="I79" s="211">
        <v>3</v>
      </c>
      <c r="J79" s="191">
        <v>10</v>
      </c>
      <c r="K79" s="207"/>
      <c r="L79" s="207"/>
      <c r="M79" s="207"/>
      <c r="N79" s="207"/>
      <c r="O79" s="207"/>
      <c r="P79" s="207"/>
      <c r="Q79" s="174">
        <v>10</v>
      </c>
      <c r="R79" s="241">
        <v>8</v>
      </c>
      <c r="S79" s="191">
        <v>7</v>
      </c>
      <c r="T79" s="242">
        <f>(S79/R79)*1</f>
        <v>0.875</v>
      </c>
      <c r="U79" s="244">
        <v>8655000</v>
      </c>
      <c r="V79" s="229">
        <v>8655000</v>
      </c>
      <c r="W79" s="207"/>
      <c r="X79" s="194" t="s">
        <v>579</v>
      </c>
      <c r="Y79" s="277"/>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c r="VS79" s="8"/>
      <c r="VT79" s="8"/>
      <c r="VU79" s="8"/>
      <c r="VV79" s="8"/>
      <c r="VW79" s="8"/>
      <c r="VX79" s="8"/>
      <c r="VY79" s="8"/>
      <c r="VZ79" s="8"/>
      <c r="WA79" s="8"/>
      <c r="WB79" s="8"/>
      <c r="WC79" s="8"/>
      <c r="WD79" s="8"/>
      <c r="WE79" s="8"/>
      <c r="WF79" s="8"/>
      <c r="WG79" s="8"/>
      <c r="WH79" s="8"/>
      <c r="WI79" s="8"/>
      <c r="WJ79" s="8"/>
      <c r="WK79" s="8"/>
      <c r="WL79" s="8"/>
      <c r="WM79" s="8"/>
      <c r="WN79" s="8"/>
      <c r="WO79" s="8"/>
      <c r="WP79" s="8"/>
      <c r="WQ79" s="8"/>
      <c r="WR79" s="8"/>
      <c r="WS79" s="8"/>
      <c r="WT79" s="8"/>
      <c r="WU79" s="8"/>
      <c r="WV79" s="8"/>
      <c r="WW79" s="8"/>
      <c r="WX79" s="8"/>
      <c r="WY79" s="8"/>
      <c r="WZ79" s="8"/>
      <c r="XA79" s="8"/>
      <c r="XB79" s="8"/>
      <c r="XC79" s="8"/>
      <c r="XD79" s="8"/>
      <c r="XE79" s="8"/>
      <c r="XF79" s="8"/>
      <c r="XG79" s="8"/>
      <c r="XH79" s="8"/>
      <c r="XI79" s="8"/>
      <c r="XJ79" s="8"/>
      <c r="XK79" s="8"/>
      <c r="XL79" s="8"/>
      <c r="XM79" s="8"/>
      <c r="XN79" s="8"/>
      <c r="XO79" s="8"/>
      <c r="XP79" s="8"/>
      <c r="XQ79" s="8"/>
      <c r="XR79" s="8"/>
      <c r="XS79" s="8"/>
      <c r="XT79" s="8"/>
      <c r="XU79" s="8"/>
      <c r="XV79" s="8"/>
      <c r="XW79" s="8"/>
      <c r="XX79" s="8"/>
      <c r="XY79" s="8"/>
      <c r="XZ79" s="8"/>
      <c r="YA79" s="8"/>
      <c r="YB79" s="8"/>
      <c r="YC79" s="8"/>
      <c r="YD79" s="8"/>
      <c r="YE79" s="8"/>
      <c r="YF79" s="8"/>
      <c r="YG79" s="8"/>
      <c r="YH79" s="8"/>
      <c r="YI79" s="8"/>
      <c r="YJ79" s="8"/>
      <c r="YK79" s="8"/>
      <c r="YL79" s="8"/>
      <c r="YM79" s="8"/>
      <c r="YN79" s="8"/>
      <c r="YO79" s="8"/>
      <c r="YP79" s="8"/>
      <c r="YQ79" s="8"/>
      <c r="YR79" s="8"/>
      <c r="YS79" s="8"/>
      <c r="YT79" s="8"/>
      <c r="YU79" s="8"/>
      <c r="YV79" s="8"/>
      <c r="YW79" s="8"/>
      <c r="YX79" s="8"/>
      <c r="YY79" s="8"/>
      <c r="YZ79" s="8"/>
      <c r="ZA79" s="8"/>
      <c r="ZB79" s="8"/>
      <c r="ZC79" s="8"/>
      <c r="ZD79" s="8"/>
      <c r="ZE79" s="8"/>
      <c r="ZF79" s="8"/>
      <c r="ZG79" s="8"/>
      <c r="ZH79" s="8"/>
      <c r="ZI79" s="8"/>
      <c r="ZJ79" s="8"/>
      <c r="ZK79" s="8"/>
      <c r="ZL79" s="8"/>
      <c r="ZM79" s="8"/>
      <c r="ZN79" s="8"/>
      <c r="ZO79" s="8"/>
      <c r="ZP79" s="8"/>
      <c r="ZQ79" s="8"/>
      <c r="ZR79" s="8"/>
      <c r="ZS79" s="8"/>
      <c r="ZT79" s="8"/>
      <c r="ZU79" s="8"/>
      <c r="ZV79" s="8"/>
      <c r="ZW79" s="8"/>
      <c r="ZX79" s="8"/>
      <c r="ZY79" s="8"/>
      <c r="ZZ79" s="8"/>
      <c r="AAA79" s="8"/>
      <c r="AAB79" s="8"/>
      <c r="AAC79" s="8"/>
      <c r="AAD79" s="8"/>
      <c r="AAE79" s="8"/>
      <c r="AAF79" s="8"/>
      <c r="AAG79" s="8"/>
      <c r="AAH79" s="8"/>
      <c r="AAI79" s="8"/>
      <c r="AAJ79" s="8"/>
      <c r="AAK79" s="8"/>
      <c r="AAL79" s="8"/>
      <c r="AAM79" s="8"/>
      <c r="AAN79" s="8"/>
      <c r="AAO79" s="8"/>
      <c r="AAP79" s="8"/>
      <c r="AAQ79" s="8"/>
      <c r="AAR79" s="8"/>
      <c r="AAS79" s="8"/>
      <c r="AAT79" s="8"/>
      <c r="AAU79" s="8"/>
      <c r="AAV79" s="8"/>
      <c r="AAW79" s="8"/>
      <c r="AAX79" s="8"/>
      <c r="AAY79" s="8"/>
      <c r="AAZ79" s="8"/>
      <c r="ABA79" s="8"/>
      <c r="ABB79" s="8"/>
      <c r="ABC79" s="8"/>
      <c r="ABD79" s="8"/>
      <c r="ABE79" s="8"/>
      <c r="ABF79" s="8"/>
      <c r="ABG79" s="8"/>
      <c r="ABH79" s="8"/>
      <c r="ABI79" s="8"/>
      <c r="ABJ79" s="8"/>
      <c r="ABK79" s="8"/>
      <c r="ABL79" s="8"/>
      <c r="ABM79" s="8"/>
      <c r="ABN79" s="8"/>
      <c r="ABO79" s="8"/>
      <c r="ABP79" s="8"/>
      <c r="ABQ79" s="8"/>
      <c r="ABR79" s="8"/>
      <c r="ABS79" s="8"/>
      <c r="ABT79" s="8"/>
      <c r="ABU79" s="8"/>
      <c r="ABV79" s="8"/>
      <c r="ABW79" s="8"/>
      <c r="ABX79" s="8"/>
      <c r="ABY79" s="8"/>
      <c r="ABZ79" s="8"/>
      <c r="ACA79" s="8"/>
      <c r="ACB79" s="8"/>
      <c r="ACC79" s="8"/>
      <c r="ACD79" s="8"/>
      <c r="ACE79" s="8"/>
      <c r="ACF79" s="8"/>
      <c r="ACG79" s="8"/>
      <c r="ACH79" s="8"/>
      <c r="ACI79" s="8"/>
      <c r="ACJ79" s="8"/>
      <c r="ACK79" s="8"/>
      <c r="ACL79" s="8"/>
      <c r="ACM79" s="8"/>
      <c r="ACN79" s="8"/>
      <c r="ACO79" s="8"/>
      <c r="ACP79" s="8"/>
      <c r="ACQ79" s="8"/>
      <c r="ACR79" s="8"/>
      <c r="ACS79" s="8"/>
      <c r="ACT79" s="8"/>
      <c r="ACU79" s="8"/>
      <c r="ACV79" s="8"/>
      <c r="ACW79" s="8"/>
      <c r="ACX79" s="8"/>
      <c r="ACY79" s="8"/>
      <c r="ACZ79" s="8"/>
      <c r="ADA79" s="8"/>
      <c r="ADB79" s="8"/>
      <c r="ADC79" s="8"/>
      <c r="ADD79" s="8"/>
      <c r="ADE79" s="8"/>
      <c r="ADF79" s="8"/>
      <c r="ADG79" s="8"/>
      <c r="ADH79" s="8"/>
      <c r="ADI79" s="8"/>
      <c r="ADJ79" s="8"/>
      <c r="ADK79" s="8"/>
      <c r="ADL79" s="8"/>
      <c r="ADM79" s="8"/>
      <c r="ADN79" s="8"/>
      <c r="ADO79" s="8"/>
      <c r="ADP79" s="8"/>
      <c r="ADQ79" s="8"/>
      <c r="ADR79" s="8"/>
      <c r="ADS79" s="8"/>
      <c r="ADT79" s="8"/>
      <c r="ADU79" s="8"/>
      <c r="ADV79" s="8"/>
      <c r="ADW79" s="8"/>
      <c r="ADX79" s="8"/>
      <c r="ADY79" s="8"/>
      <c r="ADZ79" s="8"/>
      <c r="AEA79" s="8"/>
      <c r="AEB79" s="8"/>
      <c r="AEC79" s="8"/>
      <c r="AED79" s="8"/>
      <c r="AEE79" s="8"/>
      <c r="AEF79" s="8"/>
      <c r="AEG79" s="8"/>
      <c r="AEH79" s="8"/>
      <c r="AEI79" s="8"/>
      <c r="AEJ79" s="8"/>
      <c r="AEK79" s="8"/>
      <c r="AEL79" s="8"/>
      <c r="AEM79" s="8"/>
      <c r="AEN79" s="8"/>
      <c r="AEO79" s="8"/>
      <c r="AEP79" s="8"/>
      <c r="AEQ79" s="8"/>
      <c r="AER79" s="8"/>
      <c r="AES79" s="8"/>
      <c r="AET79" s="8"/>
      <c r="AEU79" s="8"/>
      <c r="AEV79" s="8"/>
      <c r="AEW79" s="8"/>
      <c r="AEX79" s="8"/>
      <c r="AEY79" s="8"/>
      <c r="AEZ79" s="8"/>
      <c r="AFA79" s="8"/>
      <c r="AFB79" s="8"/>
      <c r="AFC79" s="8"/>
      <c r="AFD79" s="8"/>
      <c r="AFE79" s="8"/>
      <c r="AFF79" s="8"/>
      <c r="AFG79" s="8"/>
      <c r="AFH79" s="8"/>
      <c r="AFI79" s="8"/>
      <c r="AFJ79" s="8"/>
      <c r="AFK79" s="8"/>
      <c r="AFL79" s="8"/>
      <c r="AFM79" s="8"/>
      <c r="AFN79" s="8"/>
      <c r="AFO79" s="8"/>
      <c r="AFP79" s="8"/>
      <c r="AFQ79" s="8"/>
      <c r="AFR79" s="8"/>
      <c r="AFS79" s="8"/>
      <c r="AFT79" s="8"/>
      <c r="AFU79" s="8"/>
      <c r="AFV79" s="8"/>
      <c r="AFW79" s="8"/>
      <c r="AFX79" s="8"/>
      <c r="AFY79" s="8"/>
      <c r="AFZ79" s="8"/>
      <c r="AGA79" s="8"/>
      <c r="AGB79" s="8"/>
      <c r="AGC79" s="8"/>
      <c r="AGD79" s="8"/>
      <c r="AGE79" s="8"/>
      <c r="AGF79" s="8"/>
      <c r="AGG79" s="8"/>
      <c r="AGH79" s="8"/>
      <c r="AGI79" s="8"/>
      <c r="AGJ79" s="8"/>
      <c r="AGK79" s="8"/>
      <c r="AGL79" s="8"/>
      <c r="AGM79" s="8"/>
      <c r="AGN79" s="8"/>
      <c r="AGO79" s="8"/>
      <c r="AGP79" s="8"/>
      <c r="AGQ79" s="8"/>
      <c r="AGR79" s="8"/>
      <c r="AGS79" s="8"/>
      <c r="AGT79" s="8"/>
      <c r="AGU79" s="8"/>
      <c r="AGV79" s="8"/>
      <c r="AGW79" s="8"/>
      <c r="AGX79" s="8"/>
      <c r="AGY79" s="8"/>
      <c r="AGZ79" s="8"/>
      <c r="AHA79" s="8"/>
      <c r="AHB79" s="8"/>
      <c r="AHC79" s="8"/>
      <c r="AHD79" s="8"/>
      <c r="AHE79" s="8"/>
      <c r="AHF79" s="8"/>
      <c r="AHG79" s="8"/>
      <c r="AHH79" s="8"/>
      <c r="AHI79" s="8"/>
      <c r="AHJ79" s="8"/>
      <c r="AHK79" s="8"/>
      <c r="AHL79" s="8"/>
      <c r="AHM79" s="8"/>
      <c r="AHN79" s="8"/>
      <c r="AHO79" s="8"/>
      <c r="AHP79" s="8"/>
      <c r="AHQ79" s="8"/>
      <c r="AHR79" s="8"/>
      <c r="AHS79" s="8"/>
      <c r="AHT79" s="8"/>
      <c r="AHU79" s="8"/>
      <c r="AHV79" s="8"/>
      <c r="AHW79" s="8"/>
      <c r="AHX79" s="8"/>
      <c r="AHY79" s="8"/>
      <c r="AHZ79" s="8"/>
      <c r="AIA79" s="8"/>
      <c r="AIB79" s="8"/>
      <c r="AIC79" s="8"/>
      <c r="AID79" s="8"/>
      <c r="AIE79" s="8"/>
      <c r="AIF79" s="8"/>
      <c r="AIG79" s="8"/>
      <c r="AIH79" s="8"/>
      <c r="AII79" s="8"/>
      <c r="AIJ79" s="8"/>
      <c r="AIK79" s="8"/>
      <c r="AIL79" s="8"/>
      <c r="AIM79" s="8"/>
      <c r="AIN79" s="8"/>
      <c r="AIO79" s="8"/>
      <c r="AIP79" s="8"/>
      <c r="AIQ79" s="8"/>
      <c r="AIR79" s="8"/>
      <c r="AIS79" s="8"/>
      <c r="AIT79" s="8"/>
      <c r="AIU79" s="8"/>
      <c r="AIV79" s="8"/>
      <c r="AIW79" s="8"/>
      <c r="AIX79" s="8"/>
      <c r="AIY79" s="8"/>
      <c r="AIZ79" s="8"/>
      <c r="AJA79" s="8"/>
      <c r="AJB79" s="8"/>
      <c r="AJC79" s="8"/>
      <c r="AJD79" s="8"/>
      <c r="AJE79" s="8"/>
      <c r="AJF79" s="8"/>
      <c r="AJG79" s="8"/>
      <c r="AJH79" s="8"/>
      <c r="AJI79" s="8"/>
      <c r="AJJ79" s="8"/>
      <c r="AJK79" s="8"/>
      <c r="AJL79" s="8"/>
      <c r="AJM79" s="8"/>
      <c r="AJN79" s="8"/>
      <c r="AJO79" s="8"/>
      <c r="AJP79" s="8"/>
      <c r="AJQ79" s="8"/>
      <c r="AJR79" s="8"/>
      <c r="AJS79" s="8"/>
      <c r="AJT79" s="8"/>
      <c r="AJU79" s="8"/>
      <c r="AJV79" s="8"/>
      <c r="AJW79" s="8"/>
      <c r="AJX79" s="8"/>
      <c r="AJY79" s="8"/>
      <c r="AJZ79" s="8"/>
      <c r="AKA79" s="8"/>
      <c r="AKB79" s="8"/>
      <c r="AKC79" s="8"/>
      <c r="AKD79" s="8"/>
      <c r="AKE79" s="8"/>
      <c r="AKF79" s="8"/>
      <c r="AKG79" s="8"/>
      <c r="AKH79" s="8"/>
      <c r="AKI79" s="8"/>
      <c r="AKJ79" s="8"/>
      <c r="AKK79" s="8"/>
      <c r="AKL79" s="8"/>
      <c r="AKM79" s="8"/>
      <c r="AKN79" s="8"/>
      <c r="AKO79" s="8"/>
      <c r="AKP79" s="8"/>
      <c r="AKQ79" s="8"/>
      <c r="AKR79" s="8"/>
      <c r="AKS79" s="8"/>
      <c r="AKT79" s="8"/>
      <c r="AKU79" s="8"/>
      <c r="AKV79" s="8"/>
      <c r="AKW79" s="8"/>
      <c r="AKX79" s="8"/>
      <c r="AKY79" s="8"/>
      <c r="AKZ79" s="8"/>
      <c r="ALA79" s="8"/>
      <c r="ALB79" s="8"/>
      <c r="ALC79" s="8"/>
      <c r="ALD79" s="8"/>
      <c r="ALE79" s="8"/>
      <c r="ALF79" s="8"/>
      <c r="ALG79" s="8"/>
      <c r="ALH79" s="8"/>
      <c r="ALI79" s="8"/>
      <c r="ALJ79" s="8"/>
      <c r="ALK79" s="8"/>
      <c r="ALL79" s="8"/>
      <c r="ALM79" s="8"/>
      <c r="ALN79" s="8"/>
      <c r="ALO79" s="8"/>
      <c r="ALP79" s="8"/>
      <c r="ALQ79" s="8"/>
      <c r="ALR79" s="8"/>
      <c r="ALS79" s="8"/>
      <c r="ALT79" s="8"/>
      <c r="ALU79" s="8"/>
      <c r="ALV79" s="8"/>
      <c r="ALW79" s="8"/>
      <c r="ALX79" s="8"/>
      <c r="ALY79" s="8"/>
      <c r="ALZ79" s="8"/>
      <c r="AMA79" s="8"/>
      <c r="AMB79" s="8"/>
      <c r="AMC79" s="8"/>
      <c r="AMD79" s="8"/>
      <c r="AME79" s="8"/>
      <c r="AMF79" s="8"/>
      <c r="AMG79" s="8"/>
      <c r="AMH79" s="8"/>
      <c r="AMI79" s="8"/>
      <c r="AMJ79" s="8"/>
      <c r="AMK79" s="8"/>
      <c r="AML79" s="8"/>
      <c r="AMM79" s="8"/>
      <c r="AMN79" s="8"/>
      <c r="AMO79" s="8"/>
      <c r="AMP79" s="8"/>
      <c r="AMQ79" s="8"/>
      <c r="AMR79" s="8"/>
      <c r="AMS79" s="8"/>
      <c r="AMT79" s="8"/>
      <c r="AMU79" s="8"/>
      <c r="AMV79" s="8"/>
      <c r="AMW79" s="8"/>
      <c r="AMX79" s="8"/>
      <c r="AMY79" s="8"/>
      <c r="AMZ79" s="8"/>
      <c r="ANA79" s="8"/>
      <c r="ANB79" s="8"/>
      <c r="ANC79" s="8"/>
      <c r="AND79" s="8"/>
      <c r="ANE79" s="8"/>
      <c r="ANF79" s="8"/>
      <c r="ANG79" s="8"/>
      <c r="ANH79" s="8"/>
      <c r="ANI79" s="8"/>
      <c r="ANJ79" s="8"/>
      <c r="ANK79" s="8"/>
      <c r="ANL79" s="8"/>
      <c r="ANM79" s="8"/>
      <c r="ANN79" s="8"/>
      <c r="ANO79" s="8"/>
      <c r="ANP79" s="8"/>
      <c r="ANQ79" s="8"/>
      <c r="ANR79" s="8"/>
      <c r="ANS79" s="8"/>
      <c r="ANT79" s="8"/>
      <c r="ANU79" s="8"/>
      <c r="ANV79" s="8"/>
      <c r="ANW79" s="8"/>
      <c r="ANX79" s="8"/>
      <c r="ANY79" s="8"/>
      <c r="ANZ79" s="8"/>
      <c r="AOA79" s="8"/>
      <c r="AOB79" s="8"/>
      <c r="AOC79" s="8"/>
      <c r="AOD79" s="8"/>
      <c r="AOE79" s="8"/>
      <c r="AOF79" s="8"/>
      <c r="AOG79" s="8"/>
      <c r="AOH79" s="8"/>
      <c r="AOI79" s="8"/>
      <c r="AOJ79" s="8"/>
      <c r="AOK79" s="8"/>
      <c r="AOL79" s="8"/>
      <c r="AOM79" s="8"/>
      <c r="AON79" s="8"/>
      <c r="AOO79" s="8"/>
      <c r="AOP79" s="8"/>
      <c r="AOQ79" s="8"/>
      <c r="AOR79" s="8"/>
      <c r="AOS79" s="8"/>
      <c r="AOT79" s="8"/>
      <c r="AOU79" s="8"/>
      <c r="AOV79" s="8"/>
      <c r="AOW79" s="8"/>
      <c r="AOX79" s="8"/>
      <c r="AOY79" s="8"/>
      <c r="AOZ79" s="8"/>
      <c r="APA79" s="8"/>
      <c r="APB79" s="8"/>
      <c r="APC79" s="8"/>
      <c r="APD79" s="8"/>
      <c r="APE79" s="8"/>
      <c r="APF79" s="8"/>
      <c r="APG79" s="8"/>
      <c r="APH79" s="8"/>
      <c r="API79" s="8"/>
      <c r="APJ79" s="8"/>
      <c r="APK79" s="8"/>
      <c r="APL79" s="8"/>
      <c r="APM79" s="8"/>
      <c r="APN79" s="8"/>
      <c r="APO79" s="8"/>
      <c r="APP79" s="8"/>
      <c r="APQ79" s="8"/>
      <c r="APR79" s="8"/>
      <c r="APS79" s="8"/>
      <c r="APT79" s="8"/>
      <c r="APU79" s="8"/>
      <c r="APV79" s="8"/>
      <c r="APW79" s="8"/>
      <c r="APX79" s="8"/>
      <c r="APY79" s="8"/>
      <c r="APZ79" s="8"/>
      <c r="AQA79" s="8"/>
      <c r="AQB79" s="8"/>
      <c r="AQC79" s="8"/>
      <c r="AQD79" s="8"/>
      <c r="AQE79" s="8"/>
      <c r="AQF79" s="8"/>
      <c r="AQG79" s="8"/>
      <c r="AQH79" s="8"/>
      <c r="AQI79" s="8"/>
      <c r="AQJ79" s="8"/>
      <c r="AQK79" s="8"/>
      <c r="AQL79" s="8"/>
      <c r="AQM79" s="8"/>
      <c r="AQN79" s="8"/>
      <c r="AQO79" s="8"/>
      <c r="AQP79" s="8"/>
      <c r="AQQ79" s="8"/>
      <c r="AQR79" s="8"/>
      <c r="AQS79" s="8"/>
      <c r="AQT79" s="8"/>
      <c r="AQU79" s="8"/>
      <c r="AQV79" s="8"/>
      <c r="AQW79" s="8"/>
      <c r="AQX79" s="8"/>
      <c r="AQY79" s="8"/>
      <c r="AQZ79" s="8"/>
      <c r="ARA79" s="8"/>
      <c r="ARB79" s="8"/>
      <c r="ARC79" s="8"/>
      <c r="ARD79" s="8"/>
      <c r="ARE79" s="8"/>
      <c r="ARF79" s="8"/>
      <c r="ARG79" s="8"/>
      <c r="ARH79" s="8"/>
      <c r="ARI79" s="8"/>
      <c r="ARJ79" s="8"/>
      <c r="ARK79" s="8"/>
      <c r="ARL79" s="8"/>
      <c r="ARM79" s="8"/>
      <c r="ARN79" s="8"/>
      <c r="ARO79" s="8"/>
      <c r="ARP79" s="8"/>
      <c r="ARQ79" s="8"/>
      <c r="ARR79" s="8"/>
      <c r="ARS79" s="8"/>
      <c r="ART79" s="8"/>
      <c r="ARU79" s="8"/>
      <c r="ARV79" s="8"/>
      <c r="ARW79" s="8"/>
      <c r="ARX79" s="8"/>
      <c r="ARY79" s="8"/>
      <c r="ARZ79" s="8"/>
      <c r="ASA79" s="8"/>
      <c r="ASB79" s="8"/>
      <c r="ASC79" s="8"/>
      <c r="ASD79" s="8"/>
      <c r="ASE79" s="8"/>
      <c r="ASF79" s="8"/>
      <c r="ASG79" s="8"/>
      <c r="ASH79" s="8"/>
      <c r="ASI79" s="8"/>
      <c r="ASJ79" s="8"/>
      <c r="ASK79" s="8"/>
      <c r="ASL79" s="8"/>
      <c r="ASM79" s="8"/>
      <c r="ASN79" s="8"/>
      <c r="ASO79" s="8"/>
      <c r="ASP79" s="8"/>
      <c r="ASQ79" s="8"/>
      <c r="ASR79" s="8"/>
      <c r="ASS79" s="8"/>
      <c r="AST79" s="8"/>
      <c r="ASU79" s="8"/>
      <c r="ASV79" s="8"/>
      <c r="ASW79" s="8"/>
      <c r="ASX79" s="8"/>
      <c r="ASY79" s="8"/>
      <c r="ASZ79" s="8"/>
      <c r="ATA79" s="8"/>
      <c r="ATB79" s="8"/>
      <c r="ATC79" s="8"/>
      <c r="ATD79" s="8"/>
      <c r="ATE79" s="8"/>
      <c r="ATF79" s="8"/>
      <c r="ATG79" s="8"/>
      <c r="ATH79" s="8"/>
      <c r="ATI79" s="8"/>
      <c r="ATJ79" s="8"/>
      <c r="ATK79" s="8"/>
      <c r="ATL79" s="8"/>
      <c r="ATM79" s="8"/>
      <c r="ATN79" s="8"/>
      <c r="ATO79" s="8"/>
      <c r="ATP79" s="8"/>
      <c r="ATQ79" s="8"/>
      <c r="ATR79" s="8"/>
      <c r="ATS79" s="8"/>
      <c r="ATT79" s="8"/>
      <c r="ATU79" s="8"/>
      <c r="ATV79" s="8"/>
      <c r="ATW79" s="8"/>
      <c r="ATX79" s="8"/>
      <c r="ATY79" s="8"/>
      <c r="ATZ79" s="8"/>
      <c r="AUA79" s="8"/>
      <c r="AUB79" s="8"/>
      <c r="AUC79" s="8"/>
      <c r="AUD79" s="8"/>
      <c r="AUE79" s="8"/>
      <c r="AUF79" s="8"/>
      <c r="AUG79" s="8"/>
      <c r="AUH79" s="8"/>
      <c r="AUI79" s="8"/>
      <c r="AUJ79" s="8"/>
      <c r="AUK79" s="8"/>
      <c r="AUL79" s="8"/>
      <c r="AUM79" s="8"/>
      <c r="AUN79" s="8"/>
      <c r="AUO79" s="8"/>
      <c r="AUP79" s="8"/>
      <c r="AUQ79" s="8"/>
      <c r="AUR79" s="8"/>
      <c r="AUS79" s="8"/>
      <c r="AUT79" s="8"/>
      <c r="AUU79" s="8"/>
      <c r="AUV79" s="8"/>
      <c r="AUW79" s="8"/>
      <c r="AUX79" s="8"/>
      <c r="AUY79" s="8"/>
      <c r="AUZ79" s="8"/>
      <c r="AVA79" s="8"/>
      <c r="AVB79" s="8"/>
      <c r="AVC79" s="8"/>
      <c r="AVD79" s="8"/>
      <c r="AVE79" s="8"/>
      <c r="AVF79" s="8"/>
      <c r="AVG79" s="8"/>
      <c r="AVH79" s="8"/>
      <c r="AVI79" s="8"/>
      <c r="AVJ79" s="8"/>
      <c r="AVK79" s="8"/>
      <c r="AVL79" s="8"/>
      <c r="AVM79" s="8"/>
      <c r="AVN79" s="8"/>
      <c r="AVO79" s="8"/>
      <c r="AVP79" s="8"/>
      <c r="AVQ79" s="8"/>
      <c r="AVR79" s="8"/>
      <c r="AVS79" s="8"/>
      <c r="AVT79" s="8"/>
      <c r="AVU79" s="8"/>
      <c r="AVV79" s="8"/>
      <c r="AVW79" s="8"/>
      <c r="AVX79" s="8"/>
      <c r="AVY79" s="8"/>
      <c r="AVZ79" s="8"/>
      <c r="AWA79" s="8"/>
      <c r="AWB79" s="8"/>
      <c r="AWC79" s="8"/>
      <c r="AWD79" s="8"/>
      <c r="AWE79" s="8"/>
      <c r="AWF79" s="8"/>
      <c r="AWG79" s="8"/>
      <c r="AWH79" s="8"/>
      <c r="AWI79" s="8"/>
      <c r="AWJ79" s="8"/>
      <c r="AWK79" s="8"/>
      <c r="AWL79" s="8"/>
      <c r="AWM79" s="8"/>
      <c r="AWN79" s="8"/>
      <c r="AWO79" s="8"/>
      <c r="AWP79" s="8"/>
      <c r="AWQ79" s="8"/>
      <c r="AWR79" s="8"/>
      <c r="AWS79" s="8"/>
      <c r="AWT79" s="8"/>
      <c r="AWU79" s="8"/>
      <c r="AWV79" s="8"/>
      <c r="AWW79" s="8"/>
      <c r="AWX79" s="8"/>
      <c r="AWY79" s="8"/>
      <c r="AWZ79" s="8"/>
      <c r="AXA79" s="8"/>
      <c r="AXB79" s="8"/>
      <c r="AXC79" s="8"/>
      <c r="AXD79" s="8"/>
      <c r="AXE79" s="8"/>
      <c r="AXF79" s="8"/>
      <c r="AXG79" s="8"/>
      <c r="AXH79" s="8"/>
      <c r="AXI79" s="8"/>
      <c r="AXJ79" s="8"/>
      <c r="AXK79" s="8"/>
      <c r="AXL79" s="8"/>
      <c r="AXM79" s="8"/>
      <c r="AXN79" s="8"/>
      <c r="AXO79" s="8"/>
      <c r="AXP79" s="8"/>
      <c r="AXQ79" s="8"/>
      <c r="AXR79" s="8"/>
      <c r="AXS79" s="8"/>
      <c r="AXT79" s="8"/>
      <c r="AXU79" s="8"/>
      <c r="AXV79" s="8"/>
      <c r="AXW79" s="8"/>
      <c r="AXX79" s="8"/>
      <c r="AXY79" s="8"/>
      <c r="AXZ79" s="8"/>
      <c r="AYA79" s="8"/>
      <c r="AYB79" s="8"/>
      <c r="AYC79" s="8"/>
      <c r="AYD79" s="8"/>
      <c r="AYE79" s="8"/>
      <c r="AYF79" s="8"/>
      <c r="AYG79" s="8"/>
      <c r="AYH79" s="8"/>
      <c r="AYI79" s="8"/>
      <c r="AYJ79" s="8"/>
      <c r="AYK79" s="8"/>
      <c r="AYL79" s="8"/>
      <c r="AYM79" s="8"/>
      <c r="AYN79" s="8"/>
      <c r="AYO79" s="8"/>
      <c r="AYP79" s="8"/>
      <c r="AYQ79" s="8"/>
      <c r="AYR79" s="8"/>
      <c r="AYS79" s="8"/>
      <c r="AYT79" s="8"/>
      <c r="AYU79" s="8"/>
      <c r="AYV79" s="8"/>
      <c r="AYW79" s="8"/>
      <c r="AYX79" s="8"/>
      <c r="AYY79" s="8"/>
      <c r="AYZ79" s="8"/>
      <c r="AZA79" s="8"/>
      <c r="AZB79" s="8"/>
      <c r="AZC79" s="8"/>
      <c r="AZD79" s="8"/>
      <c r="AZE79" s="8"/>
      <c r="AZF79" s="8"/>
      <c r="AZG79" s="8"/>
      <c r="AZH79" s="8"/>
      <c r="AZI79" s="8"/>
      <c r="AZJ79" s="8"/>
      <c r="AZK79" s="8"/>
      <c r="AZL79" s="8"/>
      <c r="AZM79" s="8"/>
      <c r="AZN79" s="8"/>
      <c r="AZO79" s="8"/>
      <c r="AZP79" s="8"/>
      <c r="AZQ79" s="8"/>
      <c r="AZR79" s="8"/>
      <c r="AZS79" s="8"/>
      <c r="AZT79" s="8"/>
      <c r="AZU79" s="8"/>
      <c r="AZV79" s="8"/>
      <c r="AZW79" s="8"/>
      <c r="AZX79" s="8"/>
      <c r="AZY79" s="8"/>
      <c r="AZZ79" s="8"/>
      <c r="BAA79" s="8"/>
      <c r="BAB79" s="8"/>
      <c r="BAC79" s="8"/>
      <c r="BAD79" s="8"/>
      <c r="BAE79" s="8"/>
      <c r="BAF79" s="8"/>
      <c r="BAG79" s="8"/>
      <c r="BAH79" s="8"/>
      <c r="BAI79" s="8"/>
      <c r="BAJ79" s="8"/>
      <c r="BAK79" s="8"/>
      <c r="BAL79" s="8"/>
      <c r="BAM79" s="8"/>
      <c r="BAN79" s="8"/>
      <c r="BAO79" s="8"/>
      <c r="BAP79" s="8"/>
      <c r="BAQ79" s="8"/>
      <c r="BAR79" s="8"/>
      <c r="BAS79" s="8"/>
      <c r="BAT79" s="8"/>
      <c r="BAU79" s="8"/>
      <c r="BAV79" s="8"/>
      <c r="BAW79" s="8"/>
      <c r="BAX79" s="8"/>
      <c r="BAY79" s="8"/>
      <c r="BAZ79" s="8"/>
      <c r="BBA79" s="8"/>
      <c r="BBB79" s="8"/>
      <c r="BBC79" s="8"/>
      <c r="BBD79" s="8"/>
      <c r="BBE79" s="8"/>
      <c r="BBF79" s="8"/>
      <c r="BBG79" s="8"/>
      <c r="BBH79" s="8"/>
      <c r="BBI79" s="8"/>
      <c r="BBJ79" s="8"/>
      <c r="BBK79" s="8"/>
      <c r="BBL79" s="8"/>
      <c r="BBM79" s="8"/>
      <c r="BBN79" s="8"/>
      <c r="BBO79" s="8"/>
      <c r="BBP79" s="8"/>
      <c r="BBQ79" s="8"/>
      <c r="BBR79" s="8"/>
      <c r="BBS79" s="8"/>
      <c r="BBT79" s="8"/>
      <c r="BBU79" s="8"/>
      <c r="BBV79" s="8"/>
      <c r="BBW79" s="8"/>
      <c r="BBX79" s="8"/>
      <c r="BBY79" s="8"/>
      <c r="BBZ79" s="8"/>
      <c r="BCA79" s="8"/>
      <c r="BCB79" s="8"/>
      <c r="BCC79" s="8"/>
      <c r="BCD79" s="8"/>
      <c r="BCE79" s="8"/>
      <c r="BCF79" s="8"/>
      <c r="BCG79" s="8"/>
      <c r="BCH79" s="8"/>
      <c r="BCI79" s="8"/>
      <c r="BCJ79" s="8"/>
      <c r="BCK79" s="8"/>
      <c r="BCL79" s="8"/>
      <c r="BCM79" s="8"/>
      <c r="BCN79" s="8"/>
      <c r="BCO79" s="8"/>
      <c r="BCP79" s="8"/>
      <c r="BCQ79" s="8"/>
      <c r="BCR79" s="8"/>
      <c r="BCS79" s="8"/>
      <c r="BCT79" s="8"/>
      <c r="BCU79" s="8"/>
      <c r="BCV79" s="8"/>
      <c r="BCW79" s="8"/>
      <c r="BCX79" s="8"/>
      <c r="BCY79" s="8"/>
      <c r="BCZ79" s="8"/>
      <c r="BDA79" s="8"/>
      <c r="BDB79" s="8"/>
      <c r="BDC79" s="8"/>
      <c r="BDD79" s="8"/>
      <c r="BDE79" s="8"/>
      <c r="BDF79" s="8"/>
      <c r="BDG79" s="8"/>
      <c r="BDH79" s="8"/>
      <c r="BDI79" s="8"/>
      <c r="BDJ79" s="8"/>
      <c r="BDK79" s="8"/>
      <c r="BDL79" s="8"/>
      <c r="BDM79" s="8"/>
      <c r="BDN79" s="8"/>
      <c r="BDO79" s="8"/>
      <c r="BDP79" s="8"/>
      <c r="BDQ79" s="8"/>
      <c r="BDR79" s="8"/>
      <c r="BDS79" s="8"/>
      <c r="BDT79" s="8"/>
      <c r="BDU79" s="8"/>
      <c r="BDV79" s="8"/>
      <c r="BDW79" s="8"/>
      <c r="BDX79" s="8"/>
      <c r="BDY79" s="8"/>
      <c r="BDZ79" s="8"/>
      <c r="BEA79" s="8"/>
      <c r="BEB79" s="8"/>
      <c r="BEC79" s="8"/>
      <c r="BED79" s="8"/>
      <c r="BEE79" s="8"/>
      <c r="BEF79" s="8"/>
      <c r="BEG79" s="8"/>
      <c r="BEH79" s="8"/>
      <c r="BEI79" s="8"/>
      <c r="BEJ79" s="8"/>
      <c r="BEK79" s="8"/>
      <c r="BEL79" s="8"/>
      <c r="BEM79" s="8"/>
      <c r="BEN79" s="8"/>
      <c r="BEO79" s="8"/>
      <c r="BEP79" s="8"/>
      <c r="BEQ79" s="8"/>
      <c r="BER79" s="8"/>
      <c r="BES79" s="8"/>
      <c r="BET79" s="8"/>
      <c r="BEU79" s="8"/>
      <c r="BEV79" s="8"/>
      <c r="BEW79" s="8"/>
      <c r="BEX79" s="8"/>
      <c r="BEY79" s="8"/>
      <c r="BEZ79" s="8"/>
      <c r="BFA79" s="8"/>
      <c r="BFB79" s="8"/>
      <c r="BFC79" s="8"/>
      <c r="BFD79" s="8"/>
      <c r="BFE79" s="8"/>
      <c r="BFF79" s="8"/>
      <c r="BFG79" s="8"/>
      <c r="BFH79" s="8"/>
      <c r="BFI79" s="8"/>
      <c r="BFJ79" s="8"/>
      <c r="BFK79" s="8"/>
      <c r="BFL79" s="8"/>
      <c r="BFM79" s="8"/>
      <c r="BFN79" s="8"/>
      <c r="BFO79" s="8"/>
      <c r="BFP79" s="8"/>
      <c r="BFQ79" s="8"/>
      <c r="BFR79" s="8"/>
      <c r="BFS79" s="8"/>
      <c r="BFT79" s="8"/>
      <c r="BFU79" s="8"/>
      <c r="BFV79" s="8"/>
      <c r="BFW79" s="8"/>
      <c r="BFX79" s="8"/>
      <c r="BFY79" s="8"/>
      <c r="BFZ79" s="8"/>
      <c r="BGA79" s="8"/>
      <c r="BGB79" s="8"/>
      <c r="BGC79" s="8"/>
      <c r="BGD79" s="8"/>
      <c r="BGE79" s="8"/>
      <c r="BGF79" s="8"/>
      <c r="BGG79" s="8"/>
      <c r="BGH79" s="8"/>
      <c r="BGI79" s="8"/>
      <c r="BGJ79" s="8"/>
      <c r="BGK79" s="8"/>
      <c r="BGL79" s="8"/>
      <c r="BGM79" s="8"/>
      <c r="BGN79" s="8"/>
      <c r="BGO79" s="8"/>
      <c r="BGP79" s="8"/>
      <c r="BGQ79" s="8"/>
      <c r="BGR79" s="8"/>
      <c r="BGS79" s="8"/>
      <c r="BGT79" s="8"/>
      <c r="BGU79" s="8"/>
      <c r="BGV79" s="8"/>
      <c r="BGW79" s="8"/>
      <c r="BGX79" s="8"/>
      <c r="BGY79" s="8"/>
      <c r="BGZ79" s="8"/>
      <c r="BHA79" s="8"/>
      <c r="BHB79" s="8"/>
      <c r="BHC79" s="8"/>
      <c r="BHD79" s="8"/>
      <c r="BHE79" s="8"/>
      <c r="BHF79" s="8"/>
      <c r="BHG79" s="8"/>
      <c r="BHH79" s="8"/>
      <c r="BHI79" s="8"/>
      <c r="BHJ79" s="8"/>
      <c r="BHK79" s="8"/>
      <c r="BHL79" s="8"/>
      <c r="BHM79" s="8"/>
      <c r="BHN79" s="8"/>
      <c r="BHO79" s="8"/>
      <c r="BHP79" s="8"/>
      <c r="BHQ79" s="8"/>
      <c r="BHR79" s="8"/>
      <c r="BHS79" s="8"/>
      <c r="BHT79" s="8"/>
      <c r="BHU79" s="8"/>
      <c r="BHV79" s="8"/>
      <c r="BHW79" s="8"/>
      <c r="BHX79" s="8"/>
      <c r="BHY79" s="8"/>
      <c r="BHZ79" s="8"/>
      <c r="BIA79" s="8"/>
      <c r="BIB79" s="8"/>
      <c r="BIC79" s="8"/>
      <c r="BID79" s="8"/>
      <c r="BIE79" s="8"/>
      <c r="BIF79" s="8"/>
      <c r="BIG79" s="8"/>
      <c r="BIH79" s="8"/>
      <c r="BII79" s="8"/>
      <c r="BIJ79" s="8"/>
      <c r="BIK79" s="8"/>
      <c r="BIL79" s="8"/>
      <c r="BIM79" s="8"/>
      <c r="BIN79" s="8"/>
      <c r="BIO79" s="8"/>
      <c r="BIP79" s="8"/>
      <c r="BIQ79" s="8"/>
      <c r="BIR79" s="8"/>
      <c r="BIS79" s="8"/>
      <c r="BIT79" s="8"/>
      <c r="BIU79" s="8"/>
      <c r="BIV79" s="8"/>
      <c r="BIW79" s="8"/>
      <c r="BIX79" s="8"/>
      <c r="BIY79" s="8"/>
      <c r="BIZ79" s="8"/>
      <c r="BJA79" s="8"/>
      <c r="BJB79" s="8"/>
      <c r="BJC79" s="8"/>
      <c r="BJD79" s="8"/>
      <c r="BJE79" s="8"/>
      <c r="BJF79" s="8"/>
      <c r="BJG79" s="8"/>
      <c r="BJH79" s="8"/>
      <c r="BJI79" s="8"/>
      <c r="BJJ79" s="8"/>
      <c r="BJK79" s="8"/>
      <c r="BJL79" s="8"/>
      <c r="BJM79" s="8"/>
      <c r="BJN79" s="8"/>
      <c r="BJO79" s="8"/>
      <c r="BJP79" s="8"/>
      <c r="BJQ79" s="8"/>
      <c r="BJR79" s="8"/>
      <c r="BJS79" s="8"/>
      <c r="BJT79" s="8"/>
      <c r="BJU79" s="8"/>
      <c r="BJV79" s="8"/>
      <c r="BJW79" s="8"/>
      <c r="BJX79" s="8"/>
      <c r="BJY79" s="8"/>
      <c r="BJZ79" s="8"/>
      <c r="BKA79" s="8"/>
      <c r="BKB79" s="8"/>
      <c r="BKC79" s="8"/>
      <c r="BKD79" s="8"/>
      <c r="BKE79" s="8"/>
      <c r="BKF79" s="8"/>
      <c r="BKG79" s="8"/>
      <c r="BKH79" s="8"/>
      <c r="BKI79" s="8"/>
      <c r="BKJ79" s="8"/>
      <c r="BKK79" s="8"/>
      <c r="BKL79" s="8"/>
      <c r="BKM79" s="8"/>
      <c r="BKN79" s="8"/>
      <c r="BKO79" s="8"/>
      <c r="BKP79" s="8"/>
      <c r="BKQ79" s="8"/>
      <c r="BKR79" s="8"/>
      <c r="BKS79" s="8"/>
      <c r="BKT79" s="8"/>
      <c r="BKU79" s="8"/>
      <c r="BKV79" s="8"/>
      <c r="BKW79" s="8"/>
      <c r="BKX79" s="8"/>
      <c r="BKY79" s="8"/>
      <c r="BKZ79" s="8"/>
      <c r="BLA79" s="8"/>
      <c r="BLB79" s="8"/>
      <c r="BLC79" s="8"/>
      <c r="BLD79" s="8"/>
      <c r="BLE79" s="8"/>
      <c r="BLF79" s="8"/>
      <c r="BLG79" s="8"/>
      <c r="BLH79" s="8"/>
      <c r="BLI79" s="8"/>
      <c r="BLJ79" s="8"/>
      <c r="BLK79" s="8"/>
      <c r="BLL79" s="8"/>
      <c r="BLM79" s="8"/>
      <c r="BLN79" s="8"/>
      <c r="BLO79" s="8"/>
      <c r="BLP79" s="8"/>
      <c r="BLQ79" s="8"/>
      <c r="BLR79" s="8"/>
      <c r="BLS79" s="8"/>
      <c r="BLT79" s="8"/>
      <c r="BLU79" s="8"/>
      <c r="BLV79" s="8"/>
      <c r="BLW79" s="8"/>
      <c r="BLX79" s="8"/>
      <c r="BLY79" s="8"/>
      <c r="BLZ79" s="8"/>
      <c r="BMA79" s="8"/>
      <c r="BMB79" s="8"/>
      <c r="BMC79" s="8"/>
      <c r="BMD79" s="8"/>
      <c r="BME79" s="8"/>
      <c r="BMF79" s="8"/>
      <c r="BMG79" s="8"/>
      <c r="BMH79" s="8"/>
      <c r="BMI79" s="8"/>
      <c r="BMJ79" s="8"/>
      <c r="BMK79" s="8"/>
      <c r="BML79" s="8"/>
      <c r="BMM79" s="8"/>
      <c r="BMN79" s="8"/>
      <c r="BMO79" s="8"/>
      <c r="BMP79" s="8"/>
      <c r="BMQ79" s="8"/>
      <c r="BMR79" s="8"/>
      <c r="BMS79" s="8"/>
      <c r="BMT79" s="8"/>
      <c r="BMU79" s="8"/>
      <c r="BMV79" s="8"/>
      <c r="BMW79" s="8"/>
      <c r="BMX79" s="8"/>
      <c r="BMY79" s="8"/>
      <c r="BMZ79" s="8"/>
      <c r="BNA79" s="8"/>
      <c r="BNB79" s="8"/>
      <c r="BNC79" s="8"/>
      <c r="BND79" s="8"/>
      <c r="BNE79" s="8"/>
      <c r="BNF79" s="8"/>
      <c r="BNG79" s="8"/>
      <c r="BNH79" s="8"/>
      <c r="BNI79" s="8"/>
      <c r="BNJ79" s="8"/>
      <c r="BNK79" s="8"/>
      <c r="BNL79" s="8"/>
      <c r="BNM79" s="8"/>
      <c r="BNN79" s="8"/>
      <c r="BNO79" s="8"/>
      <c r="BNP79" s="8"/>
      <c r="BNQ79" s="8"/>
      <c r="BNR79" s="8"/>
      <c r="BNS79" s="8"/>
      <c r="BNT79" s="8"/>
      <c r="BNU79" s="8"/>
      <c r="BNV79" s="8"/>
      <c r="BNW79" s="8"/>
      <c r="BNX79" s="8"/>
      <c r="BNY79" s="8"/>
      <c r="BNZ79" s="8"/>
      <c r="BOA79" s="8"/>
      <c r="BOB79" s="8"/>
      <c r="BOC79" s="8"/>
      <c r="BOD79" s="8"/>
      <c r="BOE79" s="8"/>
      <c r="BOF79" s="8"/>
      <c r="BOG79" s="8"/>
      <c r="BOH79" s="8"/>
      <c r="BOI79" s="8"/>
      <c r="BOJ79" s="8"/>
      <c r="BOK79" s="8"/>
      <c r="BOL79" s="8"/>
      <c r="BOM79" s="8"/>
      <c r="BON79" s="8"/>
      <c r="BOO79" s="8"/>
      <c r="BOP79" s="8"/>
      <c r="BOQ79" s="8"/>
      <c r="BOR79" s="8"/>
      <c r="BOS79" s="8"/>
      <c r="BOT79" s="8"/>
      <c r="BOU79" s="8"/>
      <c r="BOV79" s="8"/>
      <c r="BOW79" s="8"/>
      <c r="BOX79" s="8"/>
      <c r="BOY79" s="8"/>
      <c r="BOZ79" s="8"/>
      <c r="BPA79" s="8"/>
      <c r="BPB79" s="8"/>
      <c r="BPC79" s="8"/>
      <c r="BPD79" s="8"/>
      <c r="BPE79" s="8"/>
      <c r="BPF79" s="8"/>
      <c r="BPG79" s="8"/>
      <c r="BPH79" s="8"/>
      <c r="BPI79" s="8"/>
      <c r="BPJ79" s="8"/>
      <c r="BPK79" s="8"/>
      <c r="BPL79" s="8"/>
      <c r="BPM79" s="8"/>
      <c r="BPN79" s="8"/>
      <c r="BPO79" s="8"/>
      <c r="BPP79" s="8"/>
      <c r="BPQ79" s="8"/>
      <c r="BPR79" s="8"/>
      <c r="BPS79" s="8"/>
      <c r="BPT79" s="8"/>
      <c r="BPU79" s="8"/>
      <c r="BPV79" s="8"/>
      <c r="BPW79" s="8"/>
      <c r="BPX79" s="8"/>
      <c r="BPY79" s="8"/>
      <c r="BPZ79" s="8"/>
      <c r="BQA79" s="8"/>
      <c r="BQB79" s="8"/>
      <c r="BQC79" s="8"/>
      <c r="BQD79" s="8"/>
      <c r="BQE79" s="8"/>
      <c r="BQF79" s="8"/>
      <c r="BQG79" s="8"/>
      <c r="BQH79" s="8"/>
      <c r="BQI79" s="8"/>
      <c r="BQJ79" s="8"/>
      <c r="BQK79" s="8"/>
      <c r="BQL79" s="8"/>
      <c r="BQM79" s="8"/>
      <c r="BQN79" s="8"/>
      <c r="BQO79" s="8"/>
      <c r="BQP79" s="8"/>
      <c r="BQQ79" s="8"/>
      <c r="BQR79" s="8"/>
      <c r="BQS79" s="8"/>
      <c r="BQT79" s="8"/>
      <c r="BQU79" s="8"/>
      <c r="BQV79" s="8"/>
      <c r="BQW79" s="8"/>
      <c r="BQX79" s="8"/>
      <c r="BQY79" s="8"/>
      <c r="BQZ79" s="8"/>
      <c r="BRA79" s="8"/>
      <c r="BRB79" s="8"/>
      <c r="BRC79" s="8"/>
      <c r="BRD79" s="8"/>
      <c r="BRE79" s="8"/>
      <c r="BRF79" s="8"/>
      <c r="BRG79" s="8"/>
      <c r="BRH79" s="8"/>
      <c r="BRI79" s="8"/>
      <c r="BRJ79" s="8"/>
      <c r="BRK79" s="8"/>
      <c r="BRL79" s="8"/>
      <c r="BRM79" s="8"/>
      <c r="BRN79" s="8"/>
      <c r="BRO79" s="8"/>
      <c r="BRP79" s="8"/>
      <c r="BRQ79" s="8"/>
      <c r="BRR79" s="8"/>
      <c r="BRS79" s="8"/>
      <c r="BRT79" s="8"/>
      <c r="BRU79" s="8"/>
      <c r="BRV79" s="8"/>
      <c r="BRW79" s="8"/>
      <c r="BRX79" s="8"/>
      <c r="BRY79" s="8"/>
      <c r="BRZ79" s="8"/>
      <c r="BSA79" s="8"/>
      <c r="BSB79" s="8"/>
      <c r="BSC79" s="8"/>
      <c r="BSD79" s="8"/>
      <c r="BSE79" s="8"/>
      <c r="BSF79" s="8"/>
      <c r="BSG79" s="8"/>
      <c r="BSH79" s="8"/>
      <c r="BSI79" s="8"/>
      <c r="BSJ79" s="8"/>
      <c r="BSK79" s="8"/>
      <c r="BSL79" s="8"/>
      <c r="BSM79" s="8"/>
      <c r="BSN79" s="8"/>
      <c r="BSO79" s="8"/>
      <c r="BSP79" s="8"/>
      <c r="BSQ79" s="8"/>
      <c r="BSR79" s="8"/>
      <c r="BSS79" s="8"/>
      <c r="BST79" s="8"/>
      <c r="BSU79" s="8"/>
      <c r="BSV79" s="8"/>
      <c r="BSW79" s="8"/>
      <c r="BSX79" s="8"/>
      <c r="BSY79" s="8"/>
      <c r="BSZ79" s="8"/>
      <c r="BTA79" s="8"/>
      <c r="BTB79" s="8"/>
      <c r="BTC79" s="8"/>
      <c r="BTD79" s="8"/>
      <c r="BTE79" s="8"/>
      <c r="BTF79" s="8"/>
      <c r="BTG79" s="8"/>
      <c r="BTH79" s="8"/>
      <c r="BTI79" s="8"/>
      <c r="BTJ79" s="8"/>
      <c r="BTK79" s="8"/>
      <c r="BTL79" s="8"/>
      <c r="BTM79" s="8"/>
      <c r="BTN79" s="8"/>
      <c r="BTO79" s="8"/>
      <c r="BTP79" s="8"/>
      <c r="BTQ79" s="8"/>
      <c r="BTR79" s="8"/>
      <c r="BTS79" s="8"/>
      <c r="BTT79" s="8"/>
      <c r="BTU79" s="8"/>
      <c r="BTV79" s="8"/>
      <c r="BTW79" s="8"/>
      <c r="BTX79" s="8"/>
      <c r="BTY79" s="8"/>
      <c r="BTZ79" s="8"/>
      <c r="BUA79" s="8"/>
      <c r="BUB79" s="8"/>
      <c r="BUC79" s="8"/>
      <c r="BUD79" s="8"/>
      <c r="BUE79" s="8"/>
      <c r="BUF79" s="8"/>
      <c r="BUG79" s="8"/>
      <c r="BUH79" s="8"/>
      <c r="BUI79" s="8"/>
      <c r="BUJ79" s="8"/>
      <c r="BUK79" s="8"/>
      <c r="BUL79" s="8"/>
      <c r="BUM79" s="8"/>
      <c r="BUN79" s="8"/>
      <c r="BUO79" s="8"/>
      <c r="BUP79" s="8"/>
      <c r="BUQ79" s="8"/>
      <c r="BUR79" s="8"/>
      <c r="BUS79" s="8"/>
      <c r="BUT79" s="8"/>
      <c r="BUU79" s="8"/>
      <c r="BUV79" s="8"/>
      <c r="BUW79" s="8"/>
      <c r="BUX79" s="8"/>
      <c r="BUY79" s="8"/>
      <c r="BUZ79" s="8"/>
      <c r="BVA79" s="8"/>
      <c r="BVB79" s="8"/>
      <c r="BVC79" s="8"/>
      <c r="BVD79" s="8"/>
      <c r="BVE79" s="8"/>
      <c r="BVF79" s="8"/>
      <c r="BVG79" s="8"/>
      <c r="BVH79" s="8"/>
      <c r="BVI79" s="8"/>
      <c r="BVJ79" s="8"/>
      <c r="BVK79" s="8"/>
      <c r="BVL79" s="8"/>
      <c r="BVM79" s="8"/>
      <c r="BVN79" s="8"/>
      <c r="BVO79" s="8"/>
      <c r="BVP79" s="8"/>
      <c r="BVQ79" s="8"/>
      <c r="BVR79" s="8"/>
      <c r="BVS79" s="8"/>
      <c r="BVT79" s="8"/>
      <c r="BVU79" s="8"/>
      <c r="BVV79" s="8"/>
      <c r="BVW79" s="8"/>
      <c r="BVX79" s="8"/>
      <c r="BVY79" s="8"/>
      <c r="BVZ79" s="8"/>
      <c r="BWA79" s="8"/>
      <c r="BWB79" s="8"/>
      <c r="BWC79" s="8"/>
      <c r="BWD79" s="8"/>
      <c r="BWE79" s="8"/>
      <c r="BWF79" s="8"/>
      <c r="BWG79" s="8"/>
      <c r="BWH79" s="8"/>
      <c r="BWI79" s="8"/>
      <c r="BWJ79" s="8"/>
      <c r="BWK79" s="8"/>
      <c r="BWL79" s="8"/>
      <c r="BWM79" s="8"/>
      <c r="BWN79" s="8"/>
      <c r="BWO79" s="8"/>
      <c r="BWP79" s="8"/>
      <c r="BWQ79" s="8"/>
      <c r="BWR79" s="8"/>
      <c r="BWS79" s="8"/>
      <c r="BWT79" s="8"/>
      <c r="BWU79" s="8"/>
      <c r="BWV79" s="8"/>
      <c r="BWW79" s="8"/>
      <c r="BWX79" s="8"/>
      <c r="BWY79" s="8"/>
      <c r="BWZ79" s="8"/>
      <c r="BXA79" s="8"/>
      <c r="BXB79" s="8"/>
      <c r="BXC79" s="8"/>
      <c r="BXD79" s="8"/>
      <c r="BXE79" s="8"/>
      <c r="BXF79" s="8"/>
      <c r="BXG79" s="8"/>
      <c r="BXH79" s="8"/>
      <c r="BXI79" s="8"/>
      <c r="BXJ79" s="8"/>
      <c r="BXK79" s="8"/>
      <c r="BXL79" s="8"/>
      <c r="BXM79" s="8"/>
      <c r="BXN79" s="8"/>
      <c r="BXO79" s="8"/>
      <c r="BXP79" s="8"/>
      <c r="BXQ79" s="8"/>
      <c r="BXR79" s="8"/>
      <c r="BXS79" s="8"/>
      <c r="BXT79" s="8"/>
      <c r="BXU79" s="8"/>
      <c r="BXV79" s="8"/>
      <c r="BXW79" s="8"/>
      <c r="BXX79" s="8"/>
      <c r="BXY79" s="8"/>
      <c r="BXZ79" s="8"/>
      <c r="BYA79" s="8"/>
      <c r="BYB79" s="8"/>
      <c r="BYC79" s="8"/>
      <c r="BYD79" s="8"/>
      <c r="BYE79" s="8"/>
      <c r="BYF79" s="8"/>
      <c r="BYG79" s="8"/>
      <c r="BYH79" s="8"/>
      <c r="BYI79" s="8"/>
      <c r="BYJ79" s="8"/>
      <c r="BYK79" s="8"/>
      <c r="BYL79" s="8"/>
      <c r="BYM79" s="8"/>
      <c r="BYN79" s="8"/>
      <c r="BYO79" s="8"/>
      <c r="BYP79" s="8"/>
      <c r="BYQ79" s="8"/>
      <c r="BYR79" s="8"/>
      <c r="BYS79" s="8"/>
      <c r="BYT79" s="8"/>
      <c r="BYU79" s="8"/>
      <c r="BYV79" s="8"/>
      <c r="BYW79" s="8"/>
      <c r="BYX79" s="8"/>
      <c r="BYY79" s="8"/>
      <c r="BYZ79" s="8"/>
      <c r="BZA79" s="8"/>
      <c r="BZB79" s="8"/>
      <c r="BZC79" s="8"/>
      <c r="BZD79" s="8"/>
      <c r="BZE79" s="8"/>
      <c r="BZF79" s="8"/>
      <c r="BZG79" s="8"/>
      <c r="BZH79" s="8"/>
      <c r="BZI79" s="8"/>
      <c r="BZJ79" s="8"/>
      <c r="BZK79" s="8"/>
      <c r="BZL79" s="8"/>
      <c r="BZM79" s="8"/>
      <c r="BZN79" s="8"/>
      <c r="BZO79" s="8"/>
      <c r="BZP79" s="8"/>
      <c r="BZQ79" s="8"/>
      <c r="BZR79" s="8"/>
      <c r="BZS79" s="8"/>
      <c r="BZT79" s="8"/>
      <c r="BZU79" s="8"/>
      <c r="BZV79" s="8"/>
      <c r="BZW79" s="8"/>
      <c r="BZX79" s="8"/>
      <c r="BZY79" s="8"/>
      <c r="BZZ79" s="8"/>
      <c r="CAA79" s="8"/>
      <c r="CAB79" s="8"/>
      <c r="CAC79" s="8"/>
      <c r="CAD79" s="8"/>
      <c r="CAE79" s="8"/>
      <c r="CAF79" s="8"/>
      <c r="CAG79" s="8"/>
      <c r="CAH79" s="8"/>
      <c r="CAI79" s="8"/>
      <c r="CAJ79" s="8"/>
      <c r="CAK79" s="8"/>
      <c r="CAL79" s="8"/>
      <c r="CAM79" s="8"/>
      <c r="CAN79" s="8"/>
      <c r="CAO79" s="8"/>
      <c r="CAP79" s="8"/>
      <c r="CAQ79" s="8"/>
      <c r="CAR79" s="8"/>
      <c r="CAS79" s="8"/>
      <c r="CAT79" s="8"/>
      <c r="CAU79" s="8"/>
      <c r="CAV79" s="8"/>
      <c r="CAW79" s="8"/>
      <c r="CAX79" s="8"/>
      <c r="CAY79" s="8"/>
      <c r="CAZ79" s="8"/>
      <c r="CBA79" s="8"/>
      <c r="CBB79" s="8"/>
      <c r="CBC79" s="8"/>
      <c r="CBD79" s="8"/>
      <c r="CBE79" s="8"/>
      <c r="CBF79" s="8"/>
      <c r="CBG79" s="8"/>
      <c r="CBH79" s="8"/>
      <c r="CBI79" s="8"/>
      <c r="CBJ79" s="8"/>
      <c r="CBK79" s="8"/>
      <c r="CBL79" s="8"/>
      <c r="CBM79" s="8"/>
      <c r="CBN79" s="8"/>
      <c r="CBO79" s="8"/>
      <c r="CBP79" s="8"/>
      <c r="CBQ79" s="8"/>
      <c r="CBR79" s="8"/>
      <c r="CBS79" s="8"/>
      <c r="CBT79" s="8"/>
      <c r="CBU79" s="8"/>
      <c r="CBV79" s="8"/>
      <c r="CBW79" s="8"/>
      <c r="CBX79" s="8"/>
      <c r="CBY79" s="8"/>
      <c r="CBZ79" s="8"/>
      <c r="CCA79" s="8"/>
      <c r="CCB79" s="8"/>
      <c r="CCC79" s="8"/>
      <c r="CCD79" s="8"/>
      <c r="CCE79" s="8"/>
      <c r="CCF79" s="8"/>
      <c r="CCG79" s="8"/>
      <c r="CCH79" s="8"/>
      <c r="CCI79" s="8"/>
      <c r="CCJ79" s="8"/>
      <c r="CCK79" s="8"/>
      <c r="CCL79" s="8"/>
      <c r="CCM79" s="8"/>
      <c r="CCN79" s="8"/>
      <c r="CCO79" s="8"/>
      <c r="CCP79" s="8"/>
      <c r="CCQ79" s="8"/>
      <c r="CCR79" s="8"/>
      <c r="CCS79" s="8"/>
      <c r="CCT79" s="8"/>
      <c r="CCU79" s="8"/>
      <c r="CCV79" s="8"/>
      <c r="CCW79" s="8"/>
      <c r="CCX79" s="8"/>
      <c r="CCY79" s="8"/>
      <c r="CCZ79" s="8"/>
      <c r="CDA79" s="8"/>
      <c r="CDB79" s="8"/>
      <c r="CDC79" s="8"/>
      <c r="CDD79" s="8"/>
      <c r="CDE79" s="8"/>
      <c r="CDF79" s="8"/>
      <c r="CDG79" s="8"/>
      <c r="CDH79" s="8"/>
      <c r="CDI79" s="8"/>
      <c r="CDJ79" s="8"/>
      <c r="CDK79" s="8"/>
      <c r="CDL79" s="8"/>
      <c r="CDM79" s="8"/>
      <c r="CDN79" s="8"/>
      <c r="CDO79" s="8"/>
      <c r="CDP79" s="8"/>
      <c r="CDQ79" s="8"/>
      <c r="CDR79" s="8"/>
      <c r="CDS79" s="8"/>
      <c r="CDT79" s="8"/>
      <c r="CDU79" s="8"/>
      <c r="CDV79" s="8"/>
      <c r="CDW79" s="8"/>
      <c r="CDX79" s="8"/>
      <c r="CDY79" s="8"/>
      <c r="CDZ79" s="8"/>
      <c r="CEA79" s="8"/>
      <c r="CEB79" s="8"/>
      <c r="CEC79" s="8"/>
      <c r="CED79" s="8"/>
      <c r="CEE79" s="8"/>
      <c r="CEF79" s="8"/>
      <c r="CEG79" s="8"/>
      <c r="CEH79" s="8"/>
      <c r="CEI79" s="8"/>
      <c r="CEJ79" s="8"/>
      <c r="CEK79" s="8"/>
      <c r="CEL79" s="8"/>
      <c r="CEM79" s="8"/>
      <c r="CEN79" s="8"/>
      <c r="CEO79" s="8"/>
      <c r="CEP79" s="8"/>
      <c r="CEQ79" s="8"/>
      <c r="CER79" s="8"/>
      <c r="CES79" s="8"/>
      <c r="CET79" s="8"/>
      <c r="CEU79" s="8"/>
      <c r="CEV79" s="8"/>
      <c r="CEW79" s="8"/>
      <c r="CEX79" s="8"/>
      <c r="CEY79" s="8"/>
      <c r="CEZ79" s="8"/>
      <c r="CFA79" s="8"/>
      <c r="CFB79" s="8"/>
      <c r="CFC79" s="8"/>
      <c r="CFD79" s="8"/>
      <c r="CFE79" s="8"/>
      <c r="CFF79" s="8"/>
      <c r="CFG79" s="8"/>
      <c r="CFH79" s="8"/>
      <c r="CFI79" s="8"/>
      <c r="CFJ79" s="8"/>
      <c r="CFK79" s="8"/>
      <c r="CFL79" s="8"/>
      <c r="CFM79" s="8"/>
      <c r="CFN79" s="8"/>
      <c r="CFO79" s="8"/>
      <c r="CFP79" s="8"/>
      <c r="CFQ79" s="8"/>
      <c r="CFR79" s="8"/>
      <c r="CFS79" s="8"/>
      <c r="CFT79" s="8"/>
      <c r="CFU79" s="8"/>
      <c r="CFV79" s="8"/>
      <c r="CFW79" s="8"/>
      <c r="CFX79" s="8"/>
      <c r="CFY79" s="8"/>
      <c r="CFZ79" s="8"/>
      <c r="CGA79" s="8"/>
      <c r="CGB79" s="8"/>
      <c r="CGC79" s="8"/>
      <c r="CGD79" s="8"/>
      <c r="CGE79" s="8"/>
      <c r="CGF79" s="8"/>
      <c r="CGG79" s="8"/>
      <c r="CGH79" s="8"/>
      <c r="CGI79" s="8"/>
      <c r="CGJ79" s="8"/>
      <c r="CGK79" s="8"/>
      <c r="CGL79" s="8"/>
      <c r="CGM79" s="8"/>
      <c r="CGN79" s="8"/>
      <c r="CGO79" s="8"/>
      <c r="CGP79" s="8"/>
      <c r="CGQ79" s="8"/>
      <c r="CGR79" s="8"/>
      <c r="CGS79" s="8"/>
      <c r="CGT79" s="8"/>
      <c r="CGU79" s="8"/>
      <c r="CGV79" s="8"/>
      <c r="CGW79" s="8"/>
      <c r="CGX79" s="8"/>
      <c r="CGY79" s="8"/>
      <c r="CGZ79" s="8"/>
      <c r="CHA79" s="8"/>
      <c r="CHB79" s="8"/>
      <c r="CHC79" s="8"/>
      <c r="CHD79" s="8"/>
      <c r="CHE79" s="8"/>
      <c r="CHF79" s="8"/>
      <c r="CHG79" s="8"/>
      <c r="CHH79" s="8"/>
      <c r="CHI79" s="8"/>
      <c r="CHJ79" s="8"/>
      <c r="CHK79" s="8"/>
      <c r="CHL79" s="8"/>
      <c r="CHM79" s="8"/>
      <c r="CHN79" s="8"/>
      <c r="CHO79" s="8"/>
      <c r="CHP79" s="8"/>
      <c r="CHQ79" s="8"/>
      <c r="CHR79" s="8"/>
      <c r="CHS79" s="8"/>
      <c r="CHT79" s="8"/>
      <c r="CHU79" s="8"/>
      <c r="CHV79" s="8"/>
      <c r="CHW79" s="8"/>
      <c r="CHX79" s="8"/>
      <c r="CHY79" s="8"/>
      <c r="CHZ79" s="8"/>
      <c r="CIA79" s="8"/>
      <c r="CIB79" s="8"/>
      <c r="CIC79" s="8"/>
      <c r="CID79" s="8"/>
      <c r="CIE79" s="8"/>
      <c r="CIF79" s="8"/>
      <c r="CIG79" s="8"/>
      <c r="CIH79" s="8"/>
      <c r="CII79" s="8"/>
      <c r="CIJ79" s="8"/>
      <c r="CIK79" s="8"/>
      <c r="CIL79" s="8"/>
      <c r="CIM79" s="8"/>
      <c r="CIN79" s="8"/>
      <c r="CIO79" s="8"/>
      <c r="CIP79" s="8"/>
      <c r="CIQ79" s="8"/>
      <c r="CIR79" s="8"/>
      <c r="CIS79" s="8"/>
      <c r="CIT79" s="8"/>
      <c r="CIU79" s="8"/>
      <c r="CIV79" s="8"/>
      <c r="CIW79" s="8"/>
      <c r="CIX79" s="8"/>
      <c r="CIY79" s="8"/>
      <c r="CIZ79" s="8"/>
      <c r="CJA79" s="8"/>
      <c r="CJB79" s="8"/>
      <c r="CJC79" s="8"/>
      <c r="CJD79" s="8"/>
      <c r="CJE79" s="8"/>
      <c r="CJF79" s="8"/>
      <c r="CJG79" s="8"/>
      <c r="CJH79" s="8"/>
      <c r="CJI79" s="8"/>
      <c r="CJJ79" s="8"/>
      <c r="CJK79" s="8"/>
      <c r="CJL79" s="8"/>
      <c r="CJM79" s="8"/>
      <c r="CJN79" s="8"/>
      <c r="CJO79" s="8"/>
      <c r="CJP79" s="8"/>
      <c r="CJQ79" s="8"/>
      <c r="CJR79" s="8"/>
      <c r="CJS79" s="8"/>
      <c r="CJT79" s="8"/>
      <c r="CJU79" s="8"/>
      <c r="CJV79" s="8"/>
      <c r="CJW79" s="8"/>
      <c r="CJX79" s="8"/>
      <c r="CJY79" s="8"/>
      <c r="CJZ79" s="8"/>
      <c r="CKA79" s="8"/>
      <c r="CKB79" s="8"/>
      <c r="CKC79" s="8"/>
      <c r="CKD79" s="8"/>
      <c r="CKE79" s="8"/>
      <c r="CKF79" s="8"/>
      <c r="CKG79" s="8"/>
      <c r="CKH79" s="8"/>
      <c r="CKI79" s="8"/>
      <c r="CKJ79" s="8"/>
      <c r="CKK79" s="8"/>
      <c r="CKL79" s="8"/>
      <c r="CKM79" s="8"/>
      <c r="CKN79" s="8"/>
      <c r="CKO79" s="8"/>
      <c r="CKP79" s="8"/>
      <c r="CKQ79" s="8"/>
      <c r="CKR79" s="8"/>
      <c r="CKS79" s="8"/>
      <c r="CKT79" s="8"/>
      <c r="CKU79" s="8"/>
      <c r="CKV79" s="8"/>
      <c r="CKW79" s="8"/>
      <c r="CKX79" s="8"/>
      <c r="CKY79" s="8"/>
      <c r="CKZ79" s="8"/>
      <c r="CLA79" s="8"/>
      <c r="CLB79" s="8"/>
      <c r="CLC79" s="8"/>
      <c r="CLD79" s="8"/>
      <c r="CLE79" s="8"/>
      <c r="CLF79" s="8"/>
      <c r="CLG79" s="8"/>
      <c r="CLH79" s="8"/>
      <c r="CLI79" s="8"/>
      <c r="CLJ79" s="8"/>
      <c r="CLK79" s="8"/>
      <c r="CLL79" s="8"/>
      <c r="CLM79" s="8"/>
      <c r="CLN79" s="8"/>
      <c r="CLO79" s="8"/>
      <c r="CLP79" s="8"/>
      <c r="CLQ79" s="8"/>
      <c r="CLR79" s="8"/>
      <c r="CLS79" s="8"/>
      <c r="CLT79" s="8"/>
      <c r="CLU79" s="8"/>
      <c r="CLV79" s="8"/>
      <c r="CLW79" s="8"/>
      <c r="CLX79" s="8"/>
      <c r="CLY79" s="8"/>
      <c r="CLZ79" s="8"/>
      <c r="CMA79" s="8"/>
      <c r="CMB79" s="8"/>
      <c r="CMC79" s="8"/>
      <c r="CMD79" s="8"/>
      <c r="CME79" s="8"/>
      <c r="CMF79" s="8"/>
      <c r="CMG79" s="8"/>
      <c r="CMH79" s="8"/>
      <c r="CMI79" s="8"/>
      <c r="CMJ79" s="8"/>
      <c r="CMK79" s="8"/>
      <c r="CML79" s="8"/>
      <c r="CMM79" s="8"/>
      <c r="CMN79" s="8"/>
      <c r="CMO79" s="8"/>
      <c r="CMP79" s="8"/>
      <c r="CMQ79" s="8"/>
      <c r="CMR79" s="8"/>
      <c r="CMS79" s="8"/>
      <c r="CMT79" s="8"/>
      <c r="CMU79" s="8"/>
      <c r="CMV79" s="8"/>
      <c r="CMW79" s="8"/>
      <c r="CMX79" s="8"/>
      <c r="CMY79" s="8"/>
      <c r="CMZ79" s="8"/>
      <c r="CNA79" s="8"/>
      <c r="CNB79" s="8"/>
      <c r="CNC79" s="8"/>
      <c r="CND79" s="8"/>
      <c r="CNE79" s="8"/>
      <c r="CNF79" s="8"/>
      <c r="CNG79" s="8"/>
      <c r="CNH79" s="8"/>
      <c r="CNI79" s="8"/>
      <c r="CNJ79" s="8"/>
      <c r="CNK79" s="8"/>
      <c r="CNL79" s="8"/>
      <c r="CNM79" s="8"/>
      <c r="CNN79" s="8"/>
      <c r="CNO79" s="8"/>
      <c r="CNP79" s="8"/>
      <c r="CNQ79" s="8"/>
      <c r="CNR79" s="8"/>
      <c r="CNS79" s="8"/>
      <c r="CNT79" s="8"/>
      <c r="CNU79" s="8"/>
      <c r="CNV79" s="8"/>
      <c r="CNW79" s="8"/>
      <c r="CNX79" s="8"/>
      <c r="CNY79" s="8"/>
      <c r="CNZ79" s="8"/>
      <c r="COA79" s="8"/>
      <c r="COB79" s="8"/>
      <c r="COC79" s="8"/>
      <c r="COD79" s="8"/>
      <c r="COE79" s="8"/>
      <c r="COF79" s="8"/>
      <c r="COG79" s="8"/>
      <c r="COH79" s="8"/>
      <c r="COI79" s="8"/>
      <c r="COJ79" s="8"/>
      <c r="COK79" s="8"/>
      <c r="COL79" s="8"/>
      <c r="COM79" s="8"/>
      <c r="CON79" s="8"/>
      <c r="COO79" s="8"/>
      <c r="COP79" s="8"/>
      <c r="COQ79" s="8"/>
      <c r="COR79" s="8"/>
      <c r="COS79" s="8"/>
      <c r="COT79" s="8"/>
      <c r="COU79" s="8"/>
      <c r="COV79" s="8"/>
      <c r="COW79" s="8"/>
      <c r="COX79" s="8"/>
      <c r="COY79" s="8"/>
      <c r="COZ79" s="8"/>
      <c r="CPA79" s="8"/>
      <c r="CPB79" s="8"/>
      <c r="CPC79" s="8"/>
      <c r="CPD79" s="8"/>
      <c r="CPE79" s="8"/>
      <c r="CPF79" s="8"/>
      <c r="CPG79" s="8"/>
      <c r="CPH79" s="8"/>
      <c r="CPI79" s="8"/>
      <c r="CPJ79" s="8"/>
      <c r="CPK79" s="8"/>
      <c r="CPL79" s="8"/>
      <c r="CPM79" s="8"/>
      <c r="CPN79" s="8"/>
      <c r="CPO79" s="8"/>
      <c r="CPP79" s="8"/>
      <c r="CPQ79" s="8"/>
      <c r="CPR79" s="8"/>
      <c r="CPS79" s="8"/>
      <c r="CPT79" s="8"/>
      <c r="CPU79" s="8"/>
      <c r="CPV79" s="8"/>
      <c r="CPW79" s="8"/>
      <c r="CPX79" s="8"/>
      <c r="CPY79" s="8"/>
      <c r="CPZ79" s="8"/>
      <c r="CQA79" s="8"/>
      <c r="CQB79" s="8"/>
      <c r="CQC79" s="8"/>
      <c r="CQD79" s="8"/>
      <c r="CQE79" s="8"/>
      <c r="CQF79" s="8"/>
      <c r="CQG79" s="8"/>
      <c r="CQH79" s="8"/>
      <c r="CQI79" s="8"/>
      <c r="CQJ79" s="8"/>
      <c r="CQK79" s="8"/>
      <c r="CQL79" s="8"/>
      <c r="CQM79" s="8"/>
      <c r="CQN79" s="8"/>
      <c r="CQO79" s="8"/>
      <c r="CQP79" s="8"/>
      <c r="CQQ79" s="8"/>
      <c r="CQR79" s="8"/>
      <c r="CQS79" s="8"/>
      <c r="CQT79" s="8"/>
      <c r="CQU79" s="8"/>
      <c r="CQV79" s="8"/>
      <c r="CQW79" s="8"/>
      <c r="CQX79" s="8"/>
      <c r="CQY79" s="8"/>
      <c r="CQZ79" s="8"/>
      <c r="CRA79" s="8"/>
      <c r="CRB79" s="8"/>
      <c r="CRC79" s="8"/>
      <c r="CRD79" s="8"/>
      <c r="CRE79" s="8"/>
      <c r="CRF79" s="8"/>
      <c r="CRG79" s="8"/>
      <c r="CRH79" s="8"/>
      <c r="CRI79" s="8"/>
      <c r="CRJ79" s="8"/>
      <c r="CRK79" s="8"/>
      <c r="CRL79" s="8"/>
      <c r="CRM79" s="8"/>
      <c r="CRN79" s="8"/>
      <c r="CRO79" s="8"/>
      <c r="CRP79" s="8"/>
      <c r="CRQ79" s="8"/>
      <c r="CRR79" s="8"/>
      <c r="CRS79" s="8"/>
      <c r="CRT79" s="8"/>
      <c r="CRU79" s="8"/>
      <c r="CRV79" s="8"/>
      <c r="CRW79" s="8"/>
      <c r="CRX79" s="8"/>
      <c r="CRY79" s="8"/>
      <c r="CRZ79" s="8"/>
      <c r="CSA79" s="8"/>
      <c r="CSB79" s="8"/>
      <c r="CSC79" s="8"/>
      <c r="CSD79" s="8"/>
      <c r="CSE79" s="8"/>
      <c r="CSF79" s="8"/>
      <c r="CSG79" s="8"/>
      <c r="CSH79" s="8"/>
      <c r="CSI79" s="8"/>
      <c r="CSJ79" s="8"/>
      <c r="CSK79" s="8"/>
      <c r="CSL79" s="8"/>
      <c r="CSM79" s="8"/>
      <c r="CSN79" s="8"/>
      <c r="CSO79" s="8"/>
      <c r="CSP79" s="8"/>
      <c r="CSQ79" s="8"/>
      <c r="CSR79" s="8"/>
      <c r="CSS79" s="8"/>
      <c r="CST79" s="8"/>
      <c r="CSU79" s="8"/>
      <c r="CSV79" s="8"/>
      <c r="CSW79" s="8"/>
      <c r="CSX79" s="8"/>
      <c r="CSY79" s="8"/>
      <c r="CSZ79" s="8"/>
      <c r="CTA79" s="8"/>
      <c r="CTB79" s="8"/>
      <c r="CTC79" s="8"/>
      <c r="CTD79" s="8"/>
      <c r="CTE79" s="8"/>
      <c r="CTF79" s="8"/>
      <c r="CTG79" s="8"/>
      <c r="CTH79" s="8"/>
      <c r="CTI79" s="8"/>
      <c r="CTJ79" s="8"/>
      <c r="CTK79" s="8"/>
      <c r="CTL79" s="8"/>
      <c r="CTM79" s="8"/>
      <c r="CTN79" s="8"/>
      <c r="CTO79" s="8"/>
      <c r="CTP79" s="8"/>
      <c r="CTQ79" s="8"/>
      <c r="CTR79" s="8"/>
      <c r="CTS79" s="8"/>
      <c r="CTT79" s="8"/>
      <c r="CTU79" s="8"/>
      <c r="CTV79" s="8"/>
      <c r="CTW79" s="8"/>
      <c r="CTX79" s="8"/>
      <c r="CTY79" s="8"/>
      <c r="CTZ79" s="8"/>
      <c r="CUA79" s="8"/>
      <c r="CUB79" s="8"/>
      <c r="CUC79" s="8"/>
      <c r="CUD79" s="8"/>
      <c r="CUE79" s="8"/>
      <c r="CUF79" s="8"/>
      <c r="CUG79" s="8"/>
      <c r="CUH79" s="8"/>
      <c r="CUI79" s="8"/>
      <c r="CUJ79" s="8"/>
      <c r="CUK79" s="8"/>
      <c r="CUL79" s="8"/>
      <c r="CUM79" s="8"/>
      <c r="CUN79" s="8"/>
      <c r="CUO79" s="8"/>
      <c r="CUP79" s="8"/>
      <c r="CUQ79" s="8"/>
      <c r="CUR79" s="8"/>
    </row>
    <row r="80" spans="1:2592" ht="173.25" customHeight="1" thickBot="1" x14ac:dyDescent="0.3">
      <c r="A80" s="219"/>
      <c r="B80" s="215"/>
      <c r="C80" s="215"/>
      <c r="D80" s="215"/>
      <c r="E80" s="193"/>
      <c r="F80" s="193"/>
      <c r="G80" s="193"/>
      <c r="H80" s="176"/>
      <c r="I80" s="214"/>
      <c r="J80" s="215"/>
      <c r="K80" s="225"/>
      <c r="L80" s="225"/>
      <c r="M80" s="102"/>
      <c r="N80" s="225"/>
      <c r="O80" s="225"/>
      <c r="P80" s="225"/>
      <c r="Q80" s="174"/>
      <c r="R80" s="241"/>
      <c r="S80" s="215"/>
      <c r="T80" s="243"/>
      <c r="U80" s="245"/>
      <c r="V80" s="240"/>
      <c r="W80" s="205"/>
      <c r="X80" s="194"/>
      <c r="Y80" s="277"/>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c r="VS80" s="8"/>
      <c r="VT80" s="8"/>
      <c r="VU80" s="8"/>
      <c r="VV80" s="8"/>
      <c r="VW80" s="8"/>
      <c r="VX80" s="8"/>
      <c r="VY80" s="8"/>
      <c r="VZ80" s="8"/>
      <c r="WA80" s="8"/>
      <c r="WB80" s="8"/>
      <c r="WC80" s="8"/>
      <c r="WD80" s="8"/>
      <c r="WE80" s="8"/>
      <c r="WF80" s="8"/>
      <c r="WG80" s="8"/>
      <c r="WH80" s="8"/>
      <c r="WI80" s="8"/>
      <c r="WJ80" s="8"/>
      <c r="WK80" s="8"/>
      <c r="WL80" s="8"/>
      <c r="WM80" s="8"/>
      <c r="WN80" s="8"/>
      <c r="WO80" s="8"/>
      <c r="WP80" s="8"/>
      <c r="WQ80" s="8"/>
      <c r="WR80" s="8"/>
      <c r="WS80" s="8"/>
      <c r="WT80" s="8"/>
      <c r="WU80" s="8"/>
      <c r="WV80" s="8"/>
      <c r="WW80" s="8"/>
      <c r="WX80" s="8"/>
      <c r="WY80" s="8"/>
      <c r="WZ80" s="8"/>
      <c r="XA80" s="8"/>
      <c r="XB80" s="8"/>
      <c r="XC80" s="8"/>
      <c r="XD80" s="8"/>
      <c r="XE80" s="8"/>
      <c r="XF80" s="8"/>
      <c r="XG80" s="8"/>
      <c r="XH80" s="8"/>
      <c r="XI80" s="8"/>
      <c r="XJ80" s="8"/>
      <c r="XK80" s="8"/>
      <c r="XL80" s="8"/>
      <c r="XM80" s="8"/>
      <c r="XN80" s="8"/>
      <c r="XO80" s="8"/>
      <c r="XP80" s="8"/>
      <c r="XQ80" s="8"/>
      <c r="XR80" s="8"/>
      <c r="XS80" s="8"/>
      <c r="XT80" s="8"/>
      <c r="XU80" s="8"/>
      <c r="XV80" s="8"/>
      <c r="XW80" s="8"/>
      <c r="XX80" s="8"/>
      <c r="XY80" s="8"/>
      <c r="XZ80" s="8"/>
      <c r="YA80" s="8"/>
      <c r="YB80" s="8"/>
      <c r="YC80" s="8"/>
      <c r="YD80" s="8"/>
      <c r="YE80" s="8"/>
      <c r="YF80" s="8"/>
      <c r="YG80" s="8"/>
      <c r="YH80" s="8"/>
      <c r="YI80" s="8"/>
      <c r="YJ80" s="8"/>
      <c r="YK80" s="8"/>
      <c r="YL80" s="8"/>
      <c r="YM80" s="8"/>
      <c r="YN80" s="8"/>
      <c r="YO80" s="8"/>
      <c r="YP80" s="8"/>
      <c r="YQ80" s="8"/>
      <c r="YR80" s="8"/>
      <c r="YS80" s="8"/>
      <c r="YT80" s="8"/>
      <c r="YU80" s="8"/>
      <c r="YV80" s="8"/>
      <c r="YW80" s="8"/>
      <c r="YX80" s="8"/>
      <c r="YY80" s="8"/>
      <c r="YZ80" s="8"/>
      <c r="ZA80" s="8"/>
      <c r="ZB80" s="8"/>
      <c r="ZC80" s="8"/>
      <c r="ZD80" s="8"/>
      <c r="ZE80" s="8"/>
      <c r="ZF80" s="8"/>
      <c r="ZG80" s="8"/>
      <c r="ZH80" s="8"/>
      <c r="ZI80" s="8"/>
      <c r="ZJ80" s="8"/>
      <c r="ZK80" s="8"/>
      <c r="ZL80" s="8"/>
      <c r="ZM80" s="8"/>
      <c r="ZN80" s="8"/>
      <c r="ZO80" s="8"/>
      <c r="ZP80" s="8"/>
      <c r="ZQ80" s="8"/>
      <c r="ZR80" s="8"/>
      <c r="ZS80" s="8"/>
      <c r="ZT80" s="8"/>
      <c r="ZU80" s="8"/>
      <c r="ZV80" s="8"/>
      <c r="ZW80" s="8"/>
      <c r="ZX80" s="8"/>
      <c r="ZY80" s="8"/>
      <c r="ZZ80" s="8"/>
      <c r="AAA80" s="8"/>
      <c r="AAB80" s="8"/>
      <c r="AAC80" s="8"/>
      <c r="AAD80" s="8"/>
      <c r="AAE80" s="8"/>
      <c r="AAF80" s="8"/>
      <c r="AAG80" s="8"/>
      <c r="AAH80" s="8"/>
      <c r="AAI80" s="8"/>
      <c r="AAJ80" s="8"/>
      <c r="AAK80" s="8"/>
      <c r="AAL80" s="8"/>
      <c r="AAM80" s="8"/>
      <c r="AAN80" s="8"/>
      <c r="AAO80" s="8"/>
      <c r="AAP80" s="8"/>
      <c r="AAQ80" s="8"/>
      <c r="AAR80" s="8"/>
      <c r="AAS80" s="8"/>
      <c r="AAT80" s="8"/>
      <c r="AAU80" s="8"/>
      <c r="AAV80" s="8"/>
      <c r="AAW80" s="8"/>
      <c r="AAX80" s="8"/>
      <c r="AAY80" s="8"/>
      <c r="AAZ80" s="8"/>
      <c r="ABA80" s="8"/>
      <c r="ABB80" s="8"/>
      <c r="ABC80" s="8"/>
      <c r="ABD80" s="8"/>
      <c r="ABE80" s="8"/>
      <c r="ABF80" s="8"/>
      <c r="ABG80" s="8"/>
      <c r="ABH80" s="8"/>
      <c r="ABI80" s="8"/>
      <c r="ABJ80" s="8"/>
      <c r="ABK80" s="8"/>
      <c r="ABL80" s="8"/>
      <c r="ABM80" s="8"/>
      <c r="ABN80" s="8"/>
      <c r="ABO80" s="8"/>
      <c r="ABP80" s="8"/>
      <c r="ABQ80" s="8"/>
      <c r="ABR80" s="8"/>
      <c r="ABS80" s="8"/>
      <c r="ABT80" s="8"/>
      <c r="ABU80" s="8"/>
      <c r="ABV80" s="8"/>
      <c r="ABW80" s="8"/>
      <c r="ABX80" s="8"/>
      <c r="ABY80" s="8"/>
      <c r="ABZ80" s="8"/>
      <c r="ACA80" s="8"/>
      <c r="ACB80" s="8"/>
      <c r="ACC80" s="8"/>
      <c r="ACD80" s="8"/>
      <c r="ACE80" s="8"/>
      <c r="ACF80" s="8"/>
      <c r="ACG80" s="8"/>
      <c r="ACH80" s="8"/>
      <c r="ACI80" s="8"/>
      <c r="ACJ80" s="8"/>
      <c r="ACK80" s="8"/>
      <c r="ACL80" s="8"/>
      <c r="ACM80" s="8"/>
      <c r="ACN80" s="8"/>
      <c r="ACO80" s="8"/>
      <c r="ACP80" s="8"/>
      <c r="ACQ80" s="8"/>
      <c r="ACR80" s="8"/>
      <c r="ACS80" s="8"/>
      <c r="ACT80" s="8"/>
      <c r="ACU80" s="8"/>
      <c r="ACV80" s="8"/>
      <c r="ACW80" s="8"/>
      <c r="ACX80" s="8"/>
      <c r="ACY80" s="8"/>
      <c r="ACZ80" s="8"/>
      <c r="ADA80" s="8"/>
      <c r="ADB80" s="8"/>
      <c r="ADC80" s="8"/>
      <c r="ADD80" s="8"/>
      <c r="ADE80" s="8"/>
      <c r="ADF80" s="8"/>
      <c r="ADG80" s="8"/>
      <c r="ADH80" s="8"/>
      <c r="ADI80" s="8"/>
      <c r="ADJ80" s="8"/>
      <c r="ADK80" s="8"/>
      <c r="ADL80" s="8"/>
      <c r="ADM80" s="8"/>
      <c r="ADN80" s="8"/>
      <c r="ADO80" s="8"/>
      <c r="ADP80" s="8"/>
      <c r="ADQ80" s="8"/>
      <c r="ADR80" s="8"/>
      <c r="ADS80" s="8"/>
      <c r="ADT80" s="8"/>
      <c r="ADU80" s="8"/>
      <c r="ADV80" s="8"/>
      <c r="ADW80" s="8"/>
      <c r="ADX80" s="8"/>
      <c r="ADY80" s="8"/>
      <c r="ADZ80" s="8"/>
      <c r="AEA80" s="8"/>
      <c r="AEB80" s="8"/>
      <c r="AEC80" s="8"/>
      <c r="AED80" s="8"/>
      <c r="AEE80" s="8"/>
      <c r="AEF80" s="8"/>
      <c r="AEG80" s="8"/>
      <c r="AEH80" s="8"/>
      <c r="AEI80" s="8"/>
      <c r="AEJ80" s="8"/>
      <c r="AEK80" s="8"/>
      <c r="AEL80" s="8"/>
      <c r="AEM80" s="8"/>
      <c r="AEN80" s="8"/>
      <c r="AEO80" s="8"/>
      <c r="AEP80" s="8"/>
      <c r="AEQ80" s="8"/>
      <c r="AER80" s="8"/>
      <c r="AES80" s="8"/>
      <c r="AET80" s="8"/>
      <c r="AEU80" s="8"/>
      <c r="AEV80" s="8"/>
      <c r="AEW80" s="8"/>
      <c r="AEX80" s="8"/>
      <c r="AEY80" s="8"/>
      <c r="AEZ80" s="8"/>
      <c r="AFA80" s="8"/>
      <c r="AFB80" s="8"/>
      <c r="AFC80" s="8"/>
      <c r="AFD80" s="8"/>
      <c r="AFE80" s="8"/>
      <c r="AFF80" s="8"/>
      <c r="AFG80" s="8"/>
      <c r="AFH80" s="8"/>
      <c r="AFI80" s="8"/>
      <c r="AFJ80" s="8"/>
      <c r="AFK80" s="8"/>
      <c r="AFL80" s="8"/>
      <c r="AFM80" s="8"/>
      <c r="AFN80" s="8"/>
      <c r="AFO80" s="8"/>
      <c r="AFP80" s="8"/>
      <c r="AFQ80" s="8"/>
      <c r="AFR80" s="8"/>
      <c r="AFS80" s="8"/>
      <c r="AFT80" s="8"/>
      <c r="AFU80" s="8"/>
      <c r="AFV80" s="8"/>
      <c r="AFW80" s="8"/>
      <c r="AFX80" s="8"/>
      <c r="AFY80" s="8"/>
      <c r="AFZ80" s="8"/>
      <c r="AGA80" s="8"/>
      <c r="AGB80" s="8"/>
      <c r="AGC80" s="8"/>
      <c r="AGD80" s="8"/>
      <c r="AGE80" s="8"/>
      <c r="AGF80" s="8"/>
      <c r="AGG80" s="8"/>
      <c r="AGH80" s="8"/>
      <c r="AGI80" s="8"/>
      <c r="AGJ80" s="8"/>
      <c r="AGK80" s="8"/>
      <c r="AGL80" s="8"/>
      <c r="AGM80" s="8"/>
      <c r="AGN80" s="8"/>
      <c r="AGO80" s="8"/>
      <c r="AGP80" s="8"/>
      <c r="AGQ80" s="8"/>
      <c r="AGR80" s="8"/>
      <c r="AGS80" s="8"/>
      <c r="AGT80" s="8"/>
      <c r="AGU80" s="8"/>
      <c r="AGV80" s="8"/>
      <c r="AGW80" s="8"/>
      <c r="AGX80" s="8"/>
      <c r="AGY80" s="8"/>
      <c r="AGZ80" s="8"/>
      <c r="AHA80" s="8"/>
      <c r="AHB80" s="8"/>
      <c r="AHC80" s="8"/>
      <c r="AHD80" s="8"/>
      <c r="AHE80" s="8"/>
      <c r="AHF80" s="8"/>
      <c r="AHG80" s="8"/>
      <c r="AHH80" s="8"/>
      <c r="AHI80" s="8"/>
      <c r="AHJ80" s="8"/>
      <c r="AHK80" s="8"/>
      <c r="AHL80" s="8"/>
      <c r="AHM80" s="8"/>
      <c r="AHN80" s="8"/>
      <c r="AHO80" s="8"/>
      <c r="AHP80" s="8"/>
      <c r="AHQ80" s="8"/>
      <c r="AHR80" s="8"/>
      <c r="AHS80" s="8"/>
      <c r="AHT80" s="8"/>
      <c r="AHU80" s="8"/>
      <c r="AHV80" s="8"/>
      <c r="AHW80" s="8"/>
      <c r="AHX80" s="8"/>
      <c r="AHY80" s="8"/>
      <c r="AHZ80" s="8"/>
      <c r="AIA80" s="8"/>
      <c r="AIB80" s="8"/>
      <c r="AIC80" s="8"/>
      <c r="AID80" s="8"/>
      <c r="AIE80" s="8"/>
      <c r="AIF80" s="8"/>
      <c r="AIG80" s="8"/>
      <c r="AIH80" s="8"/>
      <c r="AII80" s="8"/>
      <c r="AIJ80" s="8"/>
      <c r="AIK80" s="8"/>
      <c r="AIL80" s="8"/>
      <c r="AIM80" s="8"/>
      <c r="AIN80" s="8"/>
      <c r="AIO80" s="8"/>
      <c r="AIP80" s="8"/>
      <c r="AIQ80" s="8"/>
      <c r="AIR80" s="8"/>
      <c r="AIS80" s="8"/>
      <c r="AIT80" s="8"/>
      <c r="AIU80" s="8"/>
      <c r="AIV80" s="8"/>
      <c r="AIW80" s="8"/>
      <c r="AIX80" s="8"/>
      <c r="AIY80" s="8"/>
      <c r="AIZ80" s="8"/>
      <c r="AJA80" s="8"/>
      <c r="AJB80" s="8"/>
      <c r="AJC80" s="8"/>
      <c r="AJD80" s="8"/>
      <c r="AJE80" s="8"/>
      <c r="AJF80" s="8"/>
      <c r="AJG80" s="8"/>
      <c r="AJH80" s="8"/>
      <c r="AJI80" s="8"/>
      <c r="AJJ80" s="8"/>
      <c r="AJK80" s="8"/>
      <c r="AJL80" s="8"/>
      <c r="AJM80" s="8"/>
      <c r="AJN80" s="8"/>
      <c r="AJO80" s="8"/>
      <c r="AJP80" s="8"/>
      <c r="AJQ80" s="8"/>
      <c r="AJR80" s="8"/>
      <c r="AJS80" s="8"/>
      <c r="AJT80" s="8"/>
      <c r="AJU80" s="8"/>
      <c r="AJV80" s="8"/>
      <c r="AJW80" s="8"/>
      <c r="AJX80" s="8"/>
      <c r="AJY80" s="8"/>
      <c r="AJZ80" s="8"/>
      <c r="AKA80" s="8"/>
      <c r="AKB80" s="8"/>
      <c r="AKC80" s="8"/>
      <c r="AKD80" s="8"/>
      <c r="AKE80" s="8"/>
      <c r="AKF80" s="8"/>
      <c r="AKG80" s="8"/>
      <c r="AKH80" s="8"/>
      <c r="AKI80" s="8"/>
      <c r="AKJ80" s="8"/>
      <c r="AKK80" s="8"/>
      <c r="AKL80" s="8"/>
      <c r="AKM80" s="8"/>
      <c r="AKN80" s="8"/>
      <c r="AKO80" s="8"/>
      <c r="AKP80" s="8"/>
      <c r="AKQ80" s="8"/>
      <c r="AKR80" s="8"/>
      <c r="AKS80" s="8"/>
      <c r="AKT80" s="8"/>
      <c r="AKU80" s="8"/>
      <c r="AKV80" s="8"/>
      <c r="AKW80" s="8"/>
      <c r="AKX80" s="8"/>
      <c r="AKY80" s="8"/>
      <c r="AKZ80" s="8"/>
      <c r="ALA80" s="8"/>
      <c r="ALB80" s="8"/>
      <c r="ALC80" s="8"/>
      <c r="ALD80" s="8"/>
      <c r="ALE80" s="8"/>
      <c r="ALF80" s="8"/>
      <c r="ALG80" s="8"/>
      <c r="ALH80" s="8"/>
      <c r="ALI80" s="8"/>
      <c r="ALJ80" s="8"/>
      <c r="ALK80" s="8"/>
      <c r="ALL80" s="8"/>
      <c r="ALM80" s="8"/>
      <c r="ALN80" s="8"/>
      <c r="ALO80" s="8"/>
      <c r="ALP80" s="8"/>
      <c r="ALQ80" s="8"/>
      <c r="ALR80" s="8"/>
      <c r="ALS80" s="8"/>
      <c r="ALT80" s="8"/>
      <c r="ALU80" s="8"/>
      <c r="ALV80" s="8"/>
      <c r="ALW80" s="8"/>
      <c r="ALX80" s="8"/>
      <c r="ALY80" s="8"/>
      <c r="ALZ80" s="8"/>
      <c r="AMA80" s="8"/>
      <c r="AMB80" s="8"/>
      <c r="AMC80" s="8"/>
      <c r="AMD80" s="8"/>
      <c r="AME80" s="8"/>
      <c r="AMF80" s="8"/>
      <c r="AMG80" s="8"/>
      <c r="AMH80" s="8"/>
      <c r="AMI80" s="8"/>
      <c r="AMJ80" s="8"/>
      <c r="AMK80" s="8"/>
      <c r="AML80" s="8"/>
      <c r="AMM80" s="8"/>
      <c r="AMN80" s="8"/>
      <c r="AMO80" s="8"/>
      <c r="AMP80" s="8"/>
      <c r="AMQ80" s="8"/>
      <c r="AMR80" s="8"/>
      <c r="AMS80" s="8"/>
      <c r="AMT80" s="8"/>
      <c r="AMU80" s="8"/>
      <c r="AMV80" s="8"/>
      <c r="AMW80" s="8"/>
      <c r="AMX80" s="8"/>
      <c r="AMY80" s="8"/>
      <c r="AMZ80" s="8"/>
      <c r="ANA80" s="8"/>
      <c r="ANB80" s="8"/>
      <c r="ANC80" s="8"/>
      <c r="AND80" s="8"/>
      <c r="ANE80" s="8"/>
      <c r="ANF80" s="8"/>
      <c r="ANG80" s="8"/>
      <c r="ANH80" s="8"/>
      <c r="ANI80" s="8"/>
      <c r="ANJ80" s="8"/>
      <c r="ANK80" s="8"/>
      <c r="ANL80" s="8"/>
      <c r="ANM80" s="8"/>
      <c r="ANN80" s="8"/>
      <c r="ANO80" s="8"/>
      <c r="ANP80" s="8"/>
      <c r="ANQ80" s="8"/>
      <c r="ANR80" s="8"/>
      <c r="ANS80" s="8"/>
      <c r="ANT80" s="8"/>
      <c r="ANU80" s="8"/>
      <c r="ANV80" s="8"/>
      <c r="ANW80" s="8"/>
      <c r="ANX80" s="8"/>
      <c r="ANY80" s="8"/>
      <c r="ANZ80" s="8"/>
      <c r="AOA80" s="8"/>
      <c r="AOB80" s="8"/>
      <c r="AOC80" s="8"/>
      <c r="AOD80" s="8"/>
      <c r="AOE80" s="8"/>
      <c r="AOF80" s="8"/>
      <c r="AOG80" s="8"/>
      <c r="AOH80" s="8"/>
      <c r="AOI80" s="8"/>
      <c r="AOJ80" s="8"/>
      <c r="AOK80" s="8"/>
      <c r="AOL80" s="8"/>
      <c r="AOM80" s="8"/>
      <c r="AON80" s="8"/>
      <c r="AOO80" s="8"/>
      <c r="AOP80" s="8"/>
      <c r="AOQ80" s="8"/>
      <c r="AOR80" s="8"/>
      <c r="AOS80" s="8"/>
      <c r="AOT80" s="8"/>
      <c r="AOU80" s="8"/>
      <c r="AOV80" s="8"/>
      <c r="AOW80" s="8"/>
      <c r="AOX80" s="8"/>
      <c r="AOY80" s="8"/>
      <c r="AOZ80" s="8"/>
      <c r="APA80" s="8"/>
      <c r="APB80" s="8"/>
      <c r="APC80" s="8"/>
      <c r="APD80" s="8"/>
      <c r="APE80" s="8"/>
      <c r="APF80" s="8"/>
      <c r="APG80" s="8"/>
      <c r="APH80" s="8"/>
      <c r="API80" s="8"/>
      <c r="APJ80" s="8"/>
      <c r="APK80" s="8"/>
      <c r="APL80" s="8"/>
      <c r="APM80" s="8"/>
      <c r="APN80" s="8"/>
      <c r="APO80" s="8"/>
      <c r="APP80" s="8"/>
      <c r="APQ80" s="8"/>
      <c r="APR80" s="8"/>
      <c r="APS80" s="8"/>
      <c r="APT80" s="8"/>
      <c r="APU80" s="8"/>
      <c r="APV80" s="8"/>
      <c r="APW80" s="8"/>
      <c r="APX80" s="8"/>
      <c r="APY80" s="8"/>
      <c r="APZ80" s="8"/>
      <c r="AQA80" s="8"/>
      <c r="AQB80" s="8"/>
      <c r="AQC80" s="8"/>
      <c r="AQD80" s="8"/>
      <c r="AQE80" s="8"/>
      <c r="AQF80" s="8"/>
      <c r="AQG80" s="8"/>
      <c r="AQH80" s="8"/>
      <c r="AQI80" s="8"/>
      <c r="AQJ80" s="8"/>
      <c r="AQK80" s="8"/>
      <c r="AQL80" s="8"/>
      <c r="AQM80" s="8"/>
      <c r="AQN80" s="8"/>
      <c r="AQO80" s="8"/>
      <c r="AQP80" s="8"/>
      <c r="AQQ80" s="8"/>
      <c r="AQR80" s="8"/>
      <c r="AQS80" s="8"/>
      <c r="AQT80" s="8"/>
      <c r="AQU80" s="8"/>
      <c r="AQV80" s="8"/>
      <c r="AQW80" s="8"/>
      <c r="AQX80" s="8"/>
      <c r="AQY80" s="8"/>
      <c r="AQZ80" s="8"/>
      <c r="ARA80" s="8"/>
      <c r="ARB80" s="8"/>
      <c r="ARC80" s="8"/>
      <c r="ARD80" s="8"/>
      <c r="ARE80" s="8"/>
      <c r="ARF80" s="8"/>
      <c r="ARG80" s="8"/>
      <c r="ARH80" s="8"/>
      <c r="ARI80" s="8"/>
      <c r="ARJ80" s="8"/>
      <c r="ARK80" s="8"/>
      <c r="ARL80" s="8"/>
      <c r="ARM80" s="8"/>
      <c r="ARN80" s="8"/>
      <c r="ARO80" s="8"/>
      <c r="ARP80" s="8"/>
      <c r="ARQ80" s="8"/>
      <c r="ARR80" s="8"/>
      <c r="ARS80" s="8"/>
      <c r="ART80" s="8"/>
      <c r="ARU80" s="8"/>
      <c r="ARV80" s="8"/>
      <c r="ARW80" s="8"/>
      <c r="ARX80" s="8"/>
      <c r="ARY80" s="8"/>
      <c r="ARZ80" s="8"/>
      <c r="ASA80" s="8"/>
      <c r="ASB80" s="8"/>
      <c r="ASC80" s="8"/>
      <c r="ASD80" s="8"/>
      <c r="ASE80" s="8"/>
      <c r="ASF80" s="8"/>
      <c r="ASG80" s="8"/>
      <c r="ASH80" s="8"/>
      <c r="ASI80" s="8"/>
      <c r="ASJ80" s="8"/>
      <c r="ASK80" s="8"/>
      <c r="ASL80" s="8"/>
      <c r="ASM80" s="8"/>
      <c r="ASN80" s="8"/>
      <c r="ASO80" s="8"/>
      <c r="ASP80" s="8"/>
      <c r="ASQ80" s="8"/>
      <c r="ASR80" s="8"/>
      <c r="ASS80" s="8"/>
      <c r="AST80" s="8"/>
      <c r="ASU80" s="8"/>
      <c r="ASV80" s="8"/>
      <c r="ASW80" s="8"/>
      <c r="ASX80" s="8"/>
      <c r="ASY80" s="8"/>
      <c r="ASZ80" s="8"/>
      <c r="ATA80" s="8"/>
      <c r="ATB80" s="8"/>
      <c r="ATC80" s="8"/>
      <c r="ATD80" s="8"/>
      <c r="ATE80" s="8"/>
      <c r="ATF80" s="8"/>
      <c r="ATG80" s="8"/>
      <c r="ATH80" s="8"/>
      <c r="ATI80" s="8"/>
      <c r="ATJ80" s="8"/>
      <c r="ATK80" s="8"/>
      <c r="ATL80" s="8"/>
      <c r="ATM80" s="8"/>
      <c r="ATN80" s="8"/>
      <c r="ATO80" s="8"/>
      <c r="ATP80" s="8"/>
      <c r="ATQ80" s="8"/>
      <c r="ATR80" s="8"/>
      <c r="ATS80" s="8"/>
      <c r="ATT80" s="8"/>
      <c r="ATU80" s="8"/>
      <c r="ATV80" s="8"/>
      <c r="ATW80" s="8"/>
      <c r="ATX80" s="8"/>
      <c r="ATY80" s="8"/>
      <c r="ATZ80" s="8"/>
      <c r="AUA80" s="8"/>
      <c r="AUB80" s="8"/>
      <c r="AUC80" s="8"/>
      <c r="AUD80" s="8"/>
      <c r="AUE80" s="8"/>
      <c r="AUF80" s="8"/>
      <c r="AUG80" s="8"/>
      <c r="AUH80" s="8"/>
      <c r="AUI80" s="8"/>
      <c r="AUJ80" s="8"/>
      <c r="AUK80" s="8"/>
      <c r="AUL80" s="8"/>
      <c r="AUM80" s="8"/>
      <c r="AUN80" s="8"/>
      <c r="AUO80" s="8"/>
      <c r="AUP80" s="8"/>
      <c r="AUQ80" s="8"/>
      <c r="AUR80" s="8"/>
      <c r="AUS80" s="8"/>
      <c r="AUT80" s="8"/>
      <c r="AUU80" s="8"/>
      <c r="AUV80" s="8"/>
      <c r="AUW80" s="8"/>
      <c r="AUX80" s="8"/>
      <c r="AUY80" s="8"/>
      <c r="AUZ80" s="8"/>
      <c r="AVA80" s="8"/>
      <c r="AVB80" s="8"/>
      <c r="AVC80" s="8"/>
      <c r="AVD80" s="8"/>
      <c r="AVE80" s="8"/>
      <c r="AVF80" s="8"/>
      <c r="AVG80" s="8"/>
      <c r="AVH80" s="8"/>
      <c r="AVI80" s="8"/>
      <c r="AVJ80" s="8"/>
      <c r="AVK80" s="8"/>
      <c r="AVL80" s="8"/>
      <c r="AVM80" s="8"/>
      <c r="AVN80" s="8"/>
      <c r="AVO80" s="8"/>
      <c r="AVP80" s="8"/>
      <c r="AVQ80" s="8"/>
      <c r="AVR80" s="8"/>
      <c r="AVS80" s="8"/>
      <c r="AVT80" s="8"/>
      <c r="AVU80" s="8"/>
      <c r="AVV80" s="8"/>
      <c r="AVW80" s="8"/>
      <c r="AVX80" s="8"/>
      <c r="AVY80" s="8"/>
      <c r="AVZ80" s="8"/>
      <c r="AWA80" s="8"/>
      <c r="AWB80" s="8"/>
      <c r="AWC80" s="8"/>
      <c r="AWD80" s="8"/>
      <c r="AWE80" s="8"/>
      <c r="AWF80" s="8"/>
      <c r="AWG80" s="8"/>
      <c r="AWH80" s="8"/>
      <c r="AWI80" s="8"/>
      <c r="AWJ80" s="8"/>
      <c r="AWK80" s="8"/>
      <c r="AWL80" s="8"/>
      <c r="AWM80" s="8"/>
      <c r="AWN80" s="8"/>
      <c r="AWO80" s="8"/>
      <c r="AWP80" s="8"/>
      <c r="AWQ80" s="8"/>
      <c r="AWR80" s="8"/>
      <c r="AWS80" s="8"/>
      <c r="AWT80" s="8"/>
      <c r="AWU80" s="8"/>
      <c r="AWV80" s="8"/>
      <c r="AWW80" s="8"/>
      <c r="AWX80" s="8"/>
      <c r="AWY80" s="8"/>
      <c r="AWZ80" s="8"/>
      <c r="AXA80" s="8"/>
      <c r="AXB80" s="8"/>
      <c r="AXC80" s="8"/>
      <c r="AXD80" s="8"/>
      <c r="AXE80" s="8"/>
      <c r="AXF80" s="8"/>
      <c r="AXG80" s="8"/>
      <c r="AXH80" s="8"/>
      <c r="AXI80" s="8"/>
      <c r="AXJ80" s="8"/>
      <c r="AXK80" s="8"/>
      <c r="AXL80" s="8"/>
      <c r="AXM80" s="8"/>
      <c r="AXN80" s="8"/>
      <c r="AXO80" s="8"/>
      <c r="AXP80" s="8"/>
      <c r="AXQ80" s="8"/>
      <c r="AXR80" s="8"/>
      <c r="AXS80" s="8"/>
      <c r="AXT80" s="8"/>
      <c r="AXU80" s="8"/>
      <c r="AXV80" s="8"/>
      <c r="AXW80" s="8"/>
      <c r="AXX80" s="8"/>
      <c r="AXY80" s="8"/>
      <c r="AXZ80" s="8"/>
      <c r="AYA80" s="8"/>
      <c r="AYB80" s="8"/>
      <c r="AYC80" s="8"/>
      <c r="AYD80" s="8"/>
      <c r="AYE80" s="8"/>
      <c r="AYF80" s="8"/>
      <c r="AYG80" s="8"/>
      <c r="AYH80" s="8"/>
      <c r="AYI80" s="8"/>
      <c r="AYJ80" s="8"/>
      <c r="AYK80" s="8"/>
      <c r="AYL80" s="8"/>
      <c r="AYM80" s="8"/>
      <c r="AYN80" s="8"/>
      <c r="AYO80" s="8"/>
      <c r="AYP80" s="8"/>
      <c r="AYQ80" s="8"/>
      <c r="AYR80" s="8"/>
      <c r="AYS80" s="8"/>
      <c r="AYT80" s="8"/>
      <c r="AYU80" s="8"/>
      <c r="AYV80" s="8"/>
      <c r="AYW80" s="8"/>
      <c r="AYX80" s="8"/>
      <c r="AYY80" s="8"/>
      <c r="AYZ80" s="8"/>
      <c r="AZA80" s="8"/>
      <c r="AZB80" s="8"/>
      <c r="AZC80" s="8"/>
      <c r="AZD80" s="8"/>
      <c r="AZE80" s="8"/>
      <c r="AZF80" s="8"/>
      <c r="AZG80" s="8"/>
      <c r="AZH80" s="8"/>
      <c r="AZI80" s="8"/>
      <c r="AZJ80" s="8"/>
      <c r="AZK80" s="8"/>
      <c r="AZL80" s="8"/>
      <c r="AZM80" s="8"/>
      <c r="AZN80" s="8"/>
      <c r="AZO80" s="8"/>
      <c r="AZP80" s="8"/>
      <c r="AZQ80" s="8"/>
      <c r="AZR80" s="8"/>
      <c r="AZS80" s="8"/>
      <c r="AZT80" s="8"/>
      <c r="AZU80" s="8"/>
      <c r="AZV80" s="8"/>
      <c r="AZW80" s="8"/>
      <c r="AZX80" s="8"/>
      <c r="AZY80" s="8"/>
      <c r="AZZ80" s="8"/>
      <c r="BAA80" s="8"/>
      <c r="BAB80" s="8"/>
      <c r="BAC80" s="8"/>
      <c r="BAD80" s="8"/>
      <c r="BAE80" s="8"/>
      <c r="BAF80" s="8"/>
      <c r="BAG80" s="8"/>
      <c r="BAH80" s="8"/>
      <c r="BAI80" s="8"/>
      <c r="BAJ80" s="8"/>
      <c r="BAK80" s="8"/>
      <c r="BAL80" s="8"/>
      <c r="BAM80" s="8"/>
      <c r="BAN80" s="8"/>
      <c r="BAO80" s="8"/>
      <c r="BAP80" s="8"/>
      <c r="BAQ80" s="8"/>
      <c r="BAR80" s="8"/>
      <c r="BAS80" s="8"/>
      <c r="BAT80" s="8"/>
      <c r="BAU80" s="8"/>
      <c r="BAV80" s="8"/>
      <c r="BAW80" s="8"/>
      <c r="BAX80" s="8"/>
      <c r="BAY80" s="8"/>
      <c r="BAZ80" s="8"/>
      <c r="BBA80" s="8"/>
      <c r="BBB80" s="8"/>
      <c r="BBC80" s="8"/>
      <c r="BBD80" s="8"/>
      <c r="BBE80" s="8"/>
      <c r="BBF80" s="8"/>
      <c r="BBG80" s="8"/>
      <c r="BBH80" s="8"/>
      <c r="BBI80" s="8"/>
      <c r="BBJ80" s="8"/>
      <c r="BBK80" s="8"/>
      <c r="BBL80" s="8"/>
      <c r="BBM80" s="8"/>
      <c r="BBN80" s="8"/>
      <c r="BBO80" s="8"/>
      <c r="BBP80" s="8"/>
      <c r="BBQ80" s="8"/>
      <c r="BBR80" s="8"/>
      <c r="BBS80" s="8"/>
      <c r="BBT80" s="8"/>
      <c r="BBU80" s="8"/>
      <c r="BBV80" s="8"/>
      <c r="BBW80" s="8"/>
      <c r="BBX80" s="8"/>
      <c r="BBY80" s="8"/>
      <c r="BBZ80" s="8"/>
      <c r="BCA80" s="8"/>
      <c r="BCB80" s="8"/>
      <c r="BCC80" s="8"/>
      <c r="BCD80" s="8"/>
      <c r="BCE80" s="8"/>
      <c r="BCF80" s="8"/>
      <c r="BCG80" s="8"/>
      <c r="BCH80" s="8"/>
      <c r="BCI80" s="8"/>
      <c r="BCJ80" s="8"/>
      <c r="BCK80" s="8"/>
      <c r="BCL80" s="8"/>
      <c r="BCM80" s="8"/>
      <c r="BCN80" s="8"/>
      <c r="BCO80" s="8"/>
      <c r="BCP80" s="8"/>
      <c r="BCQ80" s="8"/>
      <c r="BCR80" s="8"/>
      <c r="BCS80" s="8"/>
      <c r="BCT80" s="8"/>
      <c r="BCU80" s="8"/>
      <c r="BCV80" s="8"/>
      <c r="BCW80" s="8"/>
      <c r="BCX80" s="8"/>
      <c r="BCY80" s="8"/>
      <c r="BCZ80" s="8"/>
      <c r="BDA80" s="8"/>
      <c r="BDB80" s="8"/>
      <c r="BDC80" s="8"/>
      <c r="BDD80" s="8"/>
      <c r="BDE80" s="8"/>
      <c r="BDF80" s="8"/>
      <c r="BDG80" s="8"/>
      <c r="BDH80" s="8"/>
      <c r="BDI80" s="8"/>
      <c r="BDJ80" s="8"/>
      <c r="BDK80" s="8"/>
      <c r="BDL80" s="8"/>
      <c r="BDM80" s="8"/>
      <c r="BDN80" s="8"/>
      <c r="BDO80" s="8"/>
      <c r="BDP80" s="8"/>
      <c r="BDQ80" s="8"/>
      <c r="BDR80" s="8"/>
      <c r="BDS80" s="8"/>
      <c r="BDT80" s="8"/>
      <c r="BDU80" s="8"/>
      <c r="BDV80" s="8"/>
      <c r="BDW80" s="8"/>
      <c r="BDX80" s="8"/>
      <c r="BDY80" s="8"/>
      <c r="BDZ80" s="8"/>
      <c r="BEA80" s="8"/>
      <c r="BEB80" s="8"/>
      <c r="BEC80" s="8"/>
      <c r="BED80" s="8"/>
      <c r="BEE80" s="8"/>
      <c r="BEF80" s="8"/>
      <c r="BEG80" s="8"/>
      <c r="BEH80" s="8"/>
      <c r="BEI80" s="8"/>
      <c r="BEJ80" s="8"/>
      <c r="BEK80" s="8"/>
      <c r="BEL80" s="8"/>
      <c r="BEM80" s="8"/>
      <c r="BEN80" s="8"/>
      <c r="BEO80" s="8"/>
      <c r="BEP80" s="8"/>
      <c r="BEQ80" s="8"/>
      <c r="BER80" s="8"/>
      <c r="BES80" s="8"/>
      <c r="BET80" s="8"/>
      <c r="BEU80" s="8"/>
      <c r="BEV80" s="8"/>
      <c r="BEW80" s="8"/>
      <c r="BEX80" s="8"/>
      <c r="BEY80" s="8"/>
      <c r="BEZ80" s="8"/>
      <c r="BFA80" s="8"/>
      <c r="BFB80" s="8"/>
      <c r="BFC80" s="8"/>
      <c r="BFD80" s="8"/>
      <c r="BFE80" s="8"/>
      <c r="BFF80" s="8"/>
      <c r="BFG80" s="8"/>
      <c r="BFH80" s="8"/>
      <c r="BFI80" s="8"/>
      <c r="BFJ80" s="8"/>
      <c r="BFK80" s="8"/>
      <c r="BFL80" s="8"/>
      <c r="BFM80" s="8"/>
      <c r="BFN80" s="8"/>
      <c r="BFO80" s="8"/>
      <c r="BFP80" s="8"/>
      <c r="BFQ80" s="8"/>
      <c r="BFR80" s="8"/>
      <c r="BFS80" s="8"/>
      <c r="BFT80" s="8"/>
      <c r="BFU80" s="8"/>
      <c r="BFV80" s="8"/>
      <c r="BFW80" s="8"/>
      <c r="BFX80" s="8"/>
      <c r="BFY80" s="8"/>
      <c r="BFZ80" s="8"/>
      <c r="BGA80" s="8"/>
      <c r="BGB80" s="8"/>
      <c r="BGC80" s="8"/>
      <c r="BGD80" s="8"/>
      <c r="BGE80" s="8"/>
      <c r="BGF80" s="8"/>
      <c r="BGG80" s="8"/>
      <c r="BGH80" s="8"/>
      <c r="BGI80" s="8"/>
      <c r="BGJ80" s="8"/>
      <c r="BGK80" s="8"/>
      <c r="BGL80" s="8"/>
      <c r="BGM80" s="8"/>
      <c r="BGN80" s="8"/>
      <c r="BGO80" s="8"/>
      <c r="BGP80" s="8"/>
      <c r="BGQ80" s="8"/>
      <c r="BGR80" s="8"/>
      <c r="BGS80" s="8"/>
      <c r="BGT80" s="8"/>
      <c r="BGU80" s="8"/>
      <c r="BGV80" s="8"/>
      <c r="BGW80" s="8"/>
      <c r="BGX80" s="8"/>
      <c r="BGY80" s="8"/>
      <c r="BGZ80" s="8"/>
      <c r="BHA80" s="8"/>
      <c r="BHB80" s="8"/>
      <c r="BHC80" s="8"/>
      <c r="BHD80" s="8"/>
      <c r="BHE80" s="8"/>
      <c r="BHF80" s="8"/>
      <c r="BHG80" s="8"/>
      <c r="BHH80" s="8"/>
      <c r="BHI80" s="8"/>
      <c r="BHJ80" s="8"/>
      <c r="BHK80" s="8"/>
      <c r="BHL80" s="8"/>
      <c r="BHM80" s="8"/>
      <c r="BHN80" s="8"/>
      <c r="BHO80" s="8"/>
      <c r="BHP80" s="8"/>
      <c r="BHQ80" s="8"/>
      <c r="BHR80" s="8"/>
      <c r="BHS80" s="8"/>
      <c r="BHT80" s="8"/>
      <c r="BHU80" s="8"/>
      <c r="BHV80" s="8"/>
      <c r="BHW80" s="8"/>
      <c r="BHX80" s="8"/>
      <c r="BHY80" s="8"/>
      <c r="BHZ80" s="8"/>
      <c r="BIA80" s="8"/>
      <c r="BIB80" s="8"/>
      <c r="BIC80" s="8"/>
      <c r="BID80" s="8"/>
      <c r="BIE80" s="8"/>
      <c r="BIF80" s="8"/>
      <c r="BIG80" s="8"/>
      <c r="BIH80" s="8"/>
      <c r="BII80" s="8"/>
      <c r="BIJ80" s="8"/>
      <c r="BIK80" s="8"/>
      <c r="BIL80" s="8"/>
      <c r="BIM80" s="8"/>
      <c r="BIN80" s="8"/>
      <c r="BIO80" s="8"/>
      <c r="BIP80" s="8"/>
      <c r="BIQ80" s="8"/>
      <c r="BIR80" s="8"/>
      <c r="BIS80" s="8"/>
      <c r="BIT80" s="8"/>
      <c r="BIU80" s="8"/>
      <c r="BIV80" s="8"/>
      <c r="BIW80" s="8"/>
      <c r="BIX80" s="8"/>
      <c r="BIY80" s="8"/>
      <c r="BIZ80" s="8"/>
      <c r="BJA80" s="8"/>
      <c r="BJB80" s="8"/>
      <c r="BJC80" s="8"/>
      <c r="BJD80" s="8"/>
      <c r="BJE80" s="8"/>
      <c r="BJF80" s="8"/>
      <c r="BJG80" s="8"/>
      <c r="BJH80" s="8"/>
      <c r="BJI80" s="8"/>
      <c r="BJJ80" s="8"/>
      <c r="BJK80" s="8"/>
      <c r="BJL80" s="8"/>
      <c r="BJM80" s="8"/>
      <c r="BJN80" s="8"/>
      <c r="BJO80" s="8"/>
      <c r="BJP80" s="8"/>
      <c r="BJQ80" s="8"/>
      <c r="BJR80" s="8"/>
      <c r="BJS80" s="8"/>
      <c r="BJT80" s="8"/>
      <c r="BJU80" s="8"/>
      <c r="BJV80" s="8"/>
      <c r="BJW80" s="8"/>
      <c r="BJX80" s="8"/>
      <c r="BJY80" s="8"/>
      <c r="BJZ80" s="8"/>
      <c r="BKA80" s="8"/>
      <c r="BKB80" s="8"/>
      <c r="BKC80" s="8"/>
      <c r="BKD80" s="8"/>
      <c r="BKE80" s="8"/>
      <c r="BKF80" s="8"/>
      <c r="BKG80" s="8"/>
      <c r="BKH80" s="8"/>
      <c r="BKI80" s="8"/>
      <c r="BKJ80" s="8"/>
      <c r="BKK80" s="8"/>
      <c r="BKL80" s="8"/>
      <c r="BKM80" s="8"/>
      <c r="BKN80" s="8"/>
      <c r="BKO80" s="8"/>
      <c r="BKP80" s="8"/>
      <c r="BKQ80" s="8"/>
      <c r="BKR80" s="8"/>
      <c r="BKS80" s="8"/>
      <c r="BKT80" s="8"/>
      <c r="BKU80" s="8"/>
      <c r="BKV80" s="8"/>
      <c r="BKW80" s="8"/>
      <c r="BKX80" s="8"/>
      <c r="BKY80" s="8"/>
      <c r="BKZ80" s="8"/>
      <c r="BLA80" s="8"/>
      <c r="BLB80" s="8"/>
      <c r="BLC80" s="8"/>
      <c r="BLD80" s="8"/>
      <c r="BLE80" s="8"/>
      <c r="BLF80" s="8"/>
      <c r="BLG80" s="8"/>
      <c r="BLH80" s="8"/>
      <c r="BLI80" s="8"/>
      <c r="BLJ80" s="8"/>
      <c r="BLK80" s="8"/>
      <c r="BLL80" s="8"/>
      <c r="BLM80" s="8"/>
      <c r="BLN80" s="8"/>
      <c r="BLO80" s="8"/>
      <c r="BLP80" s="8"/>
      <c r="BLQ80" s="8"/>
      <c r="BLR80" s="8"/>
      <c r="BLS80" s="8"/>
      <c r="BLT80" s="8"/>
      <c r="BLU80" s="8"/>
      <c r="BLV80" s="8"/>
      <c r="BLW80" s="8"/>
      <c r="BLX80" s="8"/>
      <c r="BLY80" s="8"/>
      <c r="BLZ80" s="8"/>
      <c r="BMA80" s="8"/>
      <c r="BMB80" s="8"/>
      <c r="BMC80" s="8"/>
      <c r="BMD80" s="8"/>
      <c r="BME80" s="8"/>
      <c r="BMF80" s="8"/>
      <c r="BMG80" s="8"/>
      <c r="BMH80" s="8"/>
      <c r="BMI80" s="8"/>
      <c r="BMJ80" s="8"/>
      <c r="BMK80" s="8"/>
      <c r="BML80" s="8"/>
      <c r="BMM80" s="8"/>
      <c r="BMN80" s="8"/>
      <c r="BMO80" s="8"/>
      <c r="BMP80" s="8"/>
      <c r="BMQ80" s="8"/>
      <c r="BMR80" s="8"/>
      <c r="BMS80" s="8"/>
      <c r="BMT80" s="8"/>
      <c r="BMU80" s="8"/>
      <c r="BMV80" s="8"/>
      <c r="BMW80" s="8"/>
      <c r="BMX80" s="8"/>
      <c r="BMY80" s="8"/>
      <c r="BMZ80" s="8"/>
      <c r="BNA80" s="8"/>
      <c r="BNB80" s="8"/>
      <c r="BNC80" s="8"/>
      <c r="BND80" s="8"/>
      <c r="BNE80" s="8"/>
      <c r="BNF80" s="8"/>
      <c r="BNG80" s="8"/>
      <c r="BNH80" s="8"/>
      <c r="BNI80" s="8"/>
      <c r="BNJ80" s="8"/>
      <c r="BNK80" s="8"/>
      <c r="BNL80" s="8"/>
      <c r="BNM80" s="8"/>
      <c r="BNN80" s="8"/>
      <c r="BNO80" s="8"/>
      <c r="BNP80" s="8"/>
      <c r="BNQ80" s="8"/>
      <c r="BNR80" s="8"/>
      <c r="BNS80" s="8"/>
      <c r="BNT80" s="8"/>
      <c r="BNU80" s="8"/>
      <c r="BNV80" s="8"/>
      <c r="BNW80" s="8"/>
      <c r="BNX80" s="8"/>
      <c r="BNY80" s="8"/>
      <c r="BNZ80" s="8"/>
      <c r="BOA80" s="8"/>
      <c r="BOB80" s="8"/>
      <c r="BOC80" s="8"/>
      <c r="BOD80" s="8"/>
      <c r="BOE80" s="8"/>
      <c r="BOF80" s="8"/>
      <c r="BOG80" s="8"/>
      <c r="BOH80" s="8"/>
      <c r="BOI80" s="8"/>
      <c r="BOJ80" s="8"/>
      <c r="BOK80" s="8"/>
      <c r="BOL80" s="8"/>
      <c r="BOM80" s="8"/>
      <c r="BON80" s="8"/>
      <c r="BOO80" s="8"/>
      <c r="BOP80" s="8"/>
      <c r="BOQ80" s="8"/>
      <c r="BOR80" s="8"/>
      <c r="BOS80" s="8"/>
      <c r="BOT80" s="8"/>
      <c r="BOU80" s="8"/>
      <c r="BOV80" s="8"/>
      <c r="BOW80" s="8"/>
      <c r="BOX80" s="8"/>
      <c r="BOY80" s="8"/>
      <c r="BOZ80" s="8"/>
      <c r="BPA80" s="8"/>
      <c r="BPB80" s="8"/>
      <c r="BPC80" s="8"/>
      <c r="BPD80" s="8"/>
      <c r="BPE80" s="8"/>
      <c r="BPF80" s="8"/>
      <c r="BPG80" s="8"/>
      <c r="BPH80" s="8"/>
      <c r="BPI80" s="8"/>
      <c r="BPJ80" s="8"/>
      <c r="BPK80" s="8"/>
      <c r="BPL80" s="8"/>
      <c r="BPM80" s="8"/>
      <c r="BPN80" s="8"/>
      <c r="BPO80" s="8"/>
      <c r="BPP80" s="8"/>
      <c r="BPQ80" s="8"/>
      <c r="BPR80" s="8"/>
      <c r="BPS80" s="8"/>
      <c r="BPT80" s="8"/>
      <c r="BPU80" s="8"/>
      <c r="BPV80" s="8"/>
      <c r="BPW80" s="8"/>
      <c r="BPX80" s="8"/>
      <c r="BPY80" s="8"/>
      <c r="BPZ80" s="8"/>
      <c r="BQA80" s="8"/>
      <c r="BQB80" s="8"/>
      <c r="BQC80" s="8"/>
      <c r="BQD80" s="8"/>
      <c r="BQE80" s="8"/>
      <c r="BQF80" s="8"/>
      <c r="BQG80" s="8"/>
      <c r="BQH80" s="8"/>
      <c r="BQI80" s="8"/>
      <c r="BQJ80" s="8"/>
      <c r="BQK80" s="8"/>
      <c r="BQL80" s="8"/>
      <c r="BQM80" s="8"/>
      <c r="BQN80" s="8"/>
      <c r="BQO80" s="8"/>
      <c r="BQP80" s="8"/>
      <c r="BQQ80" s="8"/>
      <c r="BQR80" s="8"/>
      <c r="BQS80" s="8"/>
      <c r="BQT80" s="8"/>
      <c r="BQU80" s="8"/>
      <c r="BQV80" s="8"/>
      <c r="BQW80" s="8"/>
      <c r="BQX80" s="8"/>
      <c r="BQY80" s="8"/>
      <c r="BQZ80" s="8"/>
      <c r="BRA80" s="8"/>
      <c r="BRB80" s="8"/>
      <c r="BRC80" s="8"/>
      <c r="BRD80" s="8"/>
      <c r="BRE80" s="8"/>
      <c r="BRF80" s="8"/>
      <c r="BRG80" s="8"/>
      <c r="BRH80" s="8"/>
      <c r="BRI80" s="8"/>
      <c r="BRJ80" s="8"/>
      <c r="BRK80" s="8"/>
      <c r="BRL80" s="8"/>
      <c r="BRM80" s="8"/>
      <c r="BRN80" s="8"/>
      <c r="BRO80" s="8"/>
      <c r="BRP80" s="8"/>
      <c r="BRQ80" s="8"/>
      <c r="BRR80" s="8"/>
      <c r="BRS80" s="8"/>
      <c r="BRT80" s="8"/>
      <c r="BRU80" s="8"/>
      <c r="BRV80" s="8"/>
      <c r="BRW80" s="8"/>
      <c r="BRX80" s="8"/>
      <c r="BRY80" s="8"/>
      <c r="BRZ80" s="8"/>
      <c r="BSA80" s="8"/>
      <c r="BSB80" s="8"/>
      <c r="BSC80" s="8"/>
      <c r="BSD80" s="8"/>
      <c r="BSE80" s="8"/>
      <c r="BSF80" s="8"/>
      <c r="BSG80" s="8"/>
      <c r="BSH80" s="8"/>
      <c r="BSI80" s="8"/>
      <c r="BSJ80" s="8"/>
      <c r="BSK80" s="8"/>
      <c r="BSL80" s="8"/>
      <c r="BSM80" s="8"/>
      <c r="BSN80" s="8"/>
      <c r="BSO80" s="8"/>
      <c r="BSP80" s="8"/>
      <c r="BSQ80" s="8"/>
      <c r="BSR80" s="8"/>
      <c r="BSS80" s="8"/>
      <c r="BST80" s="8"/>
      <c r="BSU80" s="8"/>
      <c r="BSV80" s="8"/>
      <c r="BSW80" s="8"/>
      <c r="BSX80" s="8"/>
      <c r="BSY80" s="8"/>
      <c r="BSZ80" s="8"/>
      <c r="BTA80" s="8"/>
      <c r="BTB80" s="8"/>
      <c r="BTC80" s="8"/>
      <c r="BTD80" s="8"/>
      <c r="BTE80" s="8"/>
      <c r="BTF80" s="8"/>
      <c r="BTG80" s="8"/>
      <c r="BTH80" s="8"/>
      <c r="BTI80" s="8"/>
      <c r="BTJ80" s="8"/>
      <c r="BTK80" s="8"/>
      <c r="BTL80" s="8"/>
      <c r="BTM80" s="8"/>
      <c r="BTN80" s="8"/>
      <c r="BTO80" s="8"/>
      <c r="BTP80" s="8"/>
      <c r="BTQ80" s="8"/>
      <c r="BTR80" s="8"/>
      <c r="BTS80" s="8"/>
      <c r="BTT80" s="8"/>
      <c r="BTU80" s="8"/>
      <c r="BTV80" s="8"/>
      <c r="BTW80" s="8"/>
      <c r="BTX80" s="8"/>
      <c r="BTY80" s="8"/>
      <c r="BTZ80" s="8"/>
      <c r="BUA80" s="8"/>
      <c r="BUB80" s="8"/>
      <c r="BUC80" s="8"/>
      <c r="BUD80" s="8"/>
      <c r="BUE80" s="8"/>
      <c r="BUF80" s="8"/>
      <c r="BUG80" s="8"/>
      <c r="BUH80" s="8"/>
      <c r="BUI80" s="8"/>
      <c r="BUJ80" s="8"/>
      <c r="BUK80" s="8"/>
      <c r="BUL80" s="8"/>
      <c r="BUM80" s="8"/>
      <c r="BUN80" s="8"/>
      <c r="BUO80" s="8"/>
      <c r="BUP80" s="8"/>
      <c r="BUQ80" s="8"/>
      <c r="BUR80" s="8"/>
      <c r="BUS80" s="8"/>
      <c r="BUT80" s="8"/>
      <c r="BUU80" s="8"/>
      <c r="BUV80" s="8"/>
      <c r="BUW80" s="8"/>
      <c r="BUX80" s="8"/>
      <c r="BUY80" s="8"/>
      <c r="BUZ80" s="8"/>
      <c r="BVA80" s="8"/>
      <c r="BVB80" s="8"/>
      <c r="BVC80" s="8"/>
      <c r="BVD80" s="8"/>
      <c r="BVE80" s="8"/>
      <c r="BVF80" s="8"/>
      <c r="BVG80" s="8"/>
      <c r="BVH80" s="8"/>
      <c r="BVI80" s="8"/>
      <c r="BVJ80" s="8"/>
      <c r="BVK80" s="8"/>
      <c r="BVL80" s="8"/>
      <c r="BVM80" s="8"/>
      <c r="BVN80" s="8"/>
      <c r="BVO80" s="8"/>
      <c r="BVP80" s="8"/>
      <c r="BVQ80" s="8"/>
      <c r="BVR80" s="8"/>
      <c r="BVS80" s="8"/>
      <c r="BVT80" s="8"/>
      <c r="BVU80" s="8"/>
      <c r="BVV80" s="8"/>
      <c r="BVW80" s="8"/>
      <c r="BVX80" s="8"/>
      <c r="BVY80" s="8"/>
      <c r="BVZ80" s="8"/>
      <c r="BWA80" s="8"/>
      <c r="BWB80" s="8"/>
      <c r="BWC80" s="8"/>
      <c r="BWD80" s="8"/>
      <c r="BWE80" s="8"/>
      <c r="BWF80" s="8"/>
      <c r="BWG80" s="8"/>
      <c r="BWH80" s="8"/>
      <c r="BWI80" s="8"/>
      <c r="BWJ80" s="8"/>
      <c r="BWK80" s="8"/>
      <c r="BWL80" s="8"/>
      <c r="BWM80" s="8"/>
      <c r="BWN80" s="8"/>
      <c r="BWO80" s="8"/>
      <c r="BWP80" s="8"/>
      <c r="BWQ80" s="8"/>
      <c r="BWR80" s="8"/>
      <c r="BWS80" s="8"/>
      <c r="BWT80" s="8"/>
      <c r="BWU80" s="8"/>
      <c r="BWV80" s="8"/>
      <c r="BWW80" s="8"/>
      <c r="BWX80" s="8"/>
      <c r="BWY80" s="8"/>
      <c r="BWZ80" s="8"/>
      <c r="BXA80" s="8"/>
      <c r="BXB80" s="8"/>
      <c r="BXC80" s="8"/>
      <c r="BXD80" s="8"/>
      <c r="BXE80" s="8"/>
      <c r="BXF80" s="8"/>
      <c r="BXG80" s="8"/>
      <c r="BXH80" s="8"/>
      <c r="BXI80" s="8"/>
      <c r="BXJ80" s="8"/>
      <c r="BXK80" s="8"/>
      <c r="BXL80" s="8"/>
      <c r="BXM80" s="8"/>
      <c r="BXN80" s="8"/>
      <c r="BXO80" s="8"/>
      <c r="BXP80" s="8"/>
      <c r="BXQ80" s="8"/>
      <c r="BXR80" s="8"/>
      <c r="BXS80" s="8"/>
      <c r="BXT80" s="8"/>
      <c r="BXU80" s="8"/>
      <c r="BXV80" s="8"/>
      <c r="BXW80" s="8"/>
      <c r="BXX80" s="8"/>
      <c r="BXY80" s="8"/>
      <c r="BXZ80" s="8"/>
      <c r="BYA80" s="8"/>
      <c r="BYB80" s="8"/>
      <c r="BYC80" s="8"/>
      <c r="BYD80" s="8"/>
      <c r="BYE80" s="8"/>
      <c r="BYF80" s="8"/>
      <c r="BYG80" s="8"/>
      <c r="BYH80" s="8"/>
      <c r="BYI80" s="8"/>
      <c r="BYJ80" s="8"/>
      <c r="BYK80" s="8"/>
      <c r="BYL80" s="8"/>
      <c r="BYM80" s="8"/>
      <c r="BYN80" s="8"/>
      <c r="BYO80" s="8"/>
      <c r="BYP80" s="8"/>
      <c r="BYQ80" s="8"/>
      <c r="BYR80" s="8"/>
      <c r="BYS80" s="8"/>
      <c r="BYT80" s="8"/>
      <c r="BYU80" s="8"/>
      <c r="BYV80" s="8"/>
      <c r="BYW80" s="8"/>
      <c r="BYX80" s="8"/>
      <c r="BYY80" s="8"/>
      <c r="BYZ80" s="8"/>
      <c r="BZA80" s="8"/>
      <c r="BZB80" s="8"/>
      <c r="BZC80" s="8"/>
      <c r="BZD80" s="8"/>
      <c r="BZE80" s="8"/>
      <c r="BZF80" s="8"/>
      <c r="BZG80" s="8"/>
      <c r="BZH80" s="8"/>
      <c r="BZI80" s="8"/>
      <c r="BZJ80" s="8"/>
      <c r="BZK80" s="8"/>
      <c r="BZL80" s="8"/>
      <c r="BZM80" s="8"/>
      <c r="BZN80" s="8"/>
      <c r="BZO80" s="8"/>
      <c r="BZP80" s="8"/>
      <c r="BZQ80" s="8"/>
      <c r="BZR80" s="8"/>
      <c r="BZS80" s="8"/>
      <c r="BZT80" s="8"/>
      <c r="BZU80" s="8"/>
      <c r="BZV80" s="8"/>
      <c r="BZW80" s="8"/>
      <c r="BZX80" s="8"/>
      <c r="BZY80" s="8"/>
      <c r="BZZ80" s="8"/>
      <c r="CAA80" s="8"/>
      <c r="CAB80" s="8"/>
      <c r="CAC80" s="8"/>
      <c r="CAD80" s="8"/>
      <c r="CAE80" s="8"/>
      <c r="CAF80" s="8"/>
      <c r="CAG80" s="8"/>
      <c r="CAH80" s="8"/>
      <c r="CAI80" s="8"/>
      <c r="CAJ80" s="8"/>
      <c r="CAK80" s="8"/>
      <c r="CAL80" s="8"/>
      <c r="CAM80" s="8"/>
      <c r="CAN80" s="8"/>
      <c r="CAO80" s="8"/>
      <c r="CAP80" s="8"/>
      <c r="CAQ80" s="8"/>
      <c r="CAR80" s="8"/>
      <c r="CAS80" s="8"/>
      <c r="CAT80" s="8"/>
      <c r="CAU80" s="8"/>
      <c r="CAV80" s="8"/>
      <c r="CAW80" s="8"/>
      <c r="CAX80" s="8"/>
      <c r="CAY80" s="8"/>
      <c r="CAZ80" s="8"/>
      <c r="CBA80" s="8"/>
      <c r="CBB80" s="8"/>
      <c r="CBC80" s="8"/>
      <c r="CBD80" s="8"/>
      <c r="CBE80" s="8"/>
      <c r="CBF80" s="8"/>
      <c r="CBG80" s="8"/>
      <c r="CBH80" s="8"/>
      <c r="CBI80" s="8"/>
      <c r="CBJ80" s="8"/>
      <c r="CBK80" s="8"/>
      <c r="CBL80" s="8"/>
      <c r="CBM80" s="8"/>
      <c r="CBN80" s="8"/>
      <c r="CBO80" s="8"/>
      <c r="CBP80" s="8"/>
      <c r="CBQ80" s="8"/>
      <c r="CBR80" s="8"/>
      <c r="CBS80" s="8"/>
      <c r="CBT80" s="8"/>
      <c r="CBU80" s="8"/>
      <c r="CBV80" s="8"/>
      <c r="CBW80" s="8"/>
      <c r="CBX80" s="8"/>
      <c r="CBY80" s="8"/>
      <c r="CBZ80" s="8"/>
      <c r="CCA80" s="8"/>
      <c r="CCB80" s="8"/>
      <c r="CCC80" s="8"/>
      <c r="CCD80" s="8"/>
      <c r="CCE80" s="8"/>
      <c r="CCF80" s="8"/>
      <c r="CCG80" s="8"/>
      <c r="CCH80" s="8"/>
      <c r="CCI80" s="8"/>
      <c r="CCJ80" s="8"/>
      <c r="CCK80" s="8"/>
      <c r="CCL80" s="8"/>
      <c r="CCM80" s="8"/>
      <c r="CCN80" s="8"/>
      <c r="CCO80" s="8"/>
      <c r="CCP80" s="8"/>
      <c r="CCQ80" s="8"/>
      <c r="CCR80" s="8"/>
      <c r="CCS80" s="8"/>
      <c r="CCT80" s="8"/>
      <c r="CCU80" s="8"/>
      <c r="CCV80" s="8"/>
      <c r="CCW80" s="8"/>
      <c r="CCX80" s="8"/>
      <c r="CCY80" s="8"/>
      <c r="CCZ80" s="8"/>
      <c r="CDA80" s="8"/>
      <c r="CDB80" s="8"/>
      <c r="CDC80" s="8"/>
      <c r="CDD80" s="8"/>
      <c r="CDE80" s="8"/>
      <c r="CDF80" s="8"/>
      <c r="CDG80" s="8"/>
      <c r="CDH80" s="8"/>
      <c r="CDI80" s="8"/>
      <c r="CDJ80" s="8"/>
      <c r="CDK80" s="8"/>
      <c r="CDL80" s="8"/>
      <c r="CDM80" s="8"/>
      <c r="CDN80" s="8"/>
      <c r="CDO80" s="8"/>
      <c r="CDP80" s="8"/>
      <c r="CDQ80" s="8"/>
      <c r="CDR80" s="8"/>
      <c r="CDS80" s="8"/>
      <c r="CDT80" s="8"/>
      <c r="CDU80" s="8"/>
      <c r="CDV80" s="8"/>
      <c r="CDW80" s="8"/>
      <c r="CDX80" s="8"/>
      <c r="CDY80" s="8"/>
      <c r="CDZ80" s="8"/>
      <c r="CEA80" s="8"/>
      <c r="CEB80" s="8"/>
      <c r="CEC80" s="8"/>
      <c r="CED80" s="8"/>
      <c r="CEE80" s="8"/>
      <c r="CEF80" s="8"/>
      <c r="CEG80" s="8"/>
      <c r="CEH80" s="8"/>
      <c r="CEI80" s="8"/>
      <c r="CEJ80" s="8"/>
      <c r="CEK80" s="8"/>
      <c r="CEL80" s="8"/>
      <c r="CEM80" s="8"/>
      <c r="CEN80" s="8"/>
      <c r="CEO80" s="8"/>
      <c r="CEP80" s="8"/>
      <c r="CEQ80" s="8"/>
      <c r="CER80" s="8"/>
      <c r="CES80" s="8"/>
      <c r="CET80" s="8"/>
      <c r="CEU80" s="8"/>
      <c r="CEV80" s="8"/>
      <c r="CEW80" s="8"/>
      <c r="CEX80" s="8"/>
      <c r="CEY80" s="8"/>
      <c r="CEZ80" s="8"/>
      <c r="CFA80" s="8"/>
      <c r="CFB80" s="8"/>
      <c r="CFC80" s="8"/>
      <c r="CFD80" s="8"/>
      <c r="CFE80" s="8"/>
      <c r="CFF80" s="8"/>
      <c r="CFG80" s="8"/>
      <c r="CFH80" s="8"/>
      <c r="CFI80" s="8"/>
      <c r="CFJ80" s="8"/>
      <c r="CFK80" s="8"/>
      <c r="CFL80" s="8"/>
      <c r="CFM80" s="8"/>
      <c r="CFN80" s="8"/>
      <c r="CFO80" s="8"/>
      <c r="CFP80" s="8"/>
      <c r="CFQ80" s="8"/>
      <c r="CFR80" s="8"/>
      <c r="CFS80" s="8"/>
      <c r="CFT80" s="8"/>
      <c r="CFU80" s="8"/>
      <c r="CFV80" s="8"/>
      <c r="CFW80" s="8"/>
      <c r="CFX80" s="8"/>
      <c r="CFY80" s="8"/>
      <c r="CFZ80" s="8"/>
      <c r="CGA80" s="8"/>
      <c r="CGB80" s="8"/>
      <c r="CGC80" s="8"/>
      <c r="CGD80" s="8"/>
      <c r="CGE80" s="8"/>
      <c r="CGF80" s="8"/>
      <c r="CGG80" s="8"/>
      <c r="CGH80" s="8"/>
      <c r="CGI80" s="8"/>
      <c r="CGJ80" s="8"/>
      <c r="CGK80" s="8"/>
      <c r="CGL80" s="8"/>
      <c r="CGM80" s="8"/>
      <c r="CGN80" s="8"/>
      <c r="CGO80" s="8"/>
      <c r="CGP80" s="8"/>
      <c r="CGQ80" s="8"/>
      <c r="CGR80" s="8"/>
      <c r="CGS80" s="8"/>
      <c r="CGT80" s="8"/>
      <c r="CGU80" s="8"/>
      <c r="CGV80" s="8"/>
      <c r="CGW80" s="8"/>
      <c r="CGX80" s="8"/>
      <c r="CGY80" s="8"/>
      <c r="CGZ80" s="8"/>
      <c r="CHA80" s="8"/>
      <c r="CHB80" s="8"/>
      <c r="CHC80" s="8"/>
      <c r="CHD80" s="8"/>
      <c r="CHE80" s="8"/>
      <c r="CHF80" s="8"/>
      <c r="CHG80" s="8"/>
      <c r="CHH80" s="8"/>
      <c r="CHI80" s="8"/>
      <c r="CHJ80" s="8"/>
      <c r="CHK80" s="8"/>
      <c r="CHL80" s="8"/>
      <c r="CHM80" s="8"/>
      <c r="CHN80" s="8"/>
      <c r="CHO80" s="8"/>
      <c r="CHP80" s="8"/>
      <c r="CHQ80" s="8"/>
      <c r="CHR80" s="8"/>
      <c r="CHS80" s="8"/>
      <c r="CHT80" s="8"/>
      <c r="CHU80" s="8"/>
      <c r="CHV80" s="8"/>
      <c r="CHW80" s="8"/>
      <c r="CHX80" s="8"/>
      <c r="CHY80" s="8"/>
      <c r="CHZ80" s="8"/>
      <c r="CIA80" s="8"/>
      <c r="CIB80" s="8"/>
      <c r="CIC80" s="8"/>
      <c r="CID80" s="8"/>
      <c r="CIE80" s="8"/>
      <c r="CIF80" s="8"/>
      <c r="CIG80" s="8"/>
      <c r="CIH80" s="8"/>
      <c r="CII80" s="8"/>
      <c r="CIJ80" s="8"/>
      <c r="CIK80" s="8"/>
      <c r="CIL80" s="8"/>
      <c r="CIM80" s="8"/>
      <c r="CIN80" s="8"/>
      <c r="CIO80" s="8"/>
      <c r="CIP80" s="8"/>
      <c r="CIQ80" s="8"/>
      <c r="CIR80" s="8"/>
      <c r="CIS80" s="8"/>
      <c r="CIT80" s="8"/>
      <c r="CIU80" s="8"/>
      <c r="CIV80" s="8"/>
      <c r="CIW80" s="8"/>
      <c r="CIX80" s="8"/>
      <c r="CIY80" s="8"/>
      <c r="CIZ80" s="8"/>
      <c r="CJA80" s="8"/>
      <c r="CJB80" s="8"/>
      <c r="CJC80" s="8"/>
      <c r="CJD80" s="8"/>
      <c r="CJE80" s="8"/>
      <c r="CJF80" s="8"/>
      <c r="CJG80" s="8"/>
      <c r="CJH80" s="8"/>
      <c r="CJI80" s="8"/>
      <c r="CJJ80" s="8"/>
      <c r="CJK80" s="8"/>
      <c r="CJL80" s="8"/>
      <c r="CJM80" s="8"/>
      <c r="CJN80" s="8"/>
      <c r="CJO80" s="8"/>
      <c r="CJP80" s="8"/>
      <c r="CJQ80" s="8"/>
      <c r="CJR80" s="8"/>
      <c r="CJS80" s="8"/>
      <c r="CJT80" s="8"/>
      <c r="CJU80" s="8"/>
      <c r="CJV80" s="8"/>
      <c r="CJW80" s="8"/>
      <c r="CJX80" s="8"/>
      <c r="CJY80" s="8"/>
      <c r="CJZ80" s="8"/>
      <c r="CKA80" s="8"/>
      <c r="CKB80" s="8"/>
      <c r="CKC80" s="8"/>
      <c r="CKD80" s="8"/>
      <c r="CKE80" s="8"/>
      <c r="CKF80" s="8"/>
      <c r="CKG80" s="8"/>
      <c r="CKH80" s="8"/>
      <c r="CKI80" s="8"/>
      <c r="CKJ80" s="8"/>
      <c r="CKK80" s="8"/>
      <c r="CKL80" s="8"/>
      <c r="CKM80" s="8"/>
      <c r="CKN80" s="8"/>
      <c r="CKO80" s="8"/>
      <c r="CKP80" s="8"/>
      <c r="CKQ80" s="8"/>
      <c r="CKR80" s="8"/>
      <c r="CKS80" s="8"/>
      <c r="CKT80" s="8"/>
      <c r="CKU80" s="8"/>
      <c r="CKV80" s="8"/>
      <c r="CKW80" s="8"/>
      <c r="CKX80" s="8"/>
      <c r="CKY80" s="8"/>
      <c r="CKZ80" s="8"/>
      <c r="CLA80" s="8"/>
      <c r="CLB80" s="8"/>
      <c r="CLC80" s="8"/>
      <c r="CLD80" s="8"/>
      <c r="CLE80" s="8"/>
      <c r="CLF80" s="8"/>
      <c r="CLG80" s="8"/>
      <c r="CLH80" s="8"/>
      <c r="CLI80" s="8"/>
      <c r="CLJ80" s="8"/>
      <c r="CLK80" s="8"/>
      <c r="CLL80" s="8"/>
      <c r="CLM80" s="8"/>
      <c r="CLN80" s="8"/>
      <c r="CLO80" s="8"/>
      <c r="CLP80" s="8"/>
      <c r="CLQ80" s="8"/>
      <c r="CLR80" s="8"/>
      <c r="CLS80" s="8"/>
      <c r="CLT80" s="8"/>
      <c r="CLU80" s="8"/>
      <c r="CLV80" s="8"/>
      <c r="CLW80" s="8"/>
      <c r="CLX80" s="8"/>
      <c r="CLY80" s="8"/>
      <c r="CLZ80" s="8"/>
      <c r="CMA80" s="8"/>
      <c r="CMB80" s="8"/>
      <c r="CMC80" s="8"/>
      <c r="CMD80" s="8"/>
      <c r="CME80" s="8"/>
      <c r="CMF80" s="8"/>
      <c r="CMG80" s="8"/>
      <c r="CMH80" s="8"/>
      <c r="CMI80" s="8"/>
      <c r="CMJ80" s="8"/>
      <c r="CMK80" s="8"/>
      <c r="CML80" s="8"/>
      <c r="CMM80" s="8"/>
      <c r="CMN80" s="8"/>
      <c r="CMO80" s="8"/>
      <c r="CMP80" s="8"/>
      <c r="CMQ80" s="8"/>
      <c r="CMR80" s="8"/>
      <c r="CMS80" s="8"/>
      <c r="CMT80" s="8"/>
      <c r="CMU80" s="8"/>
      <c r="CMV80" s="8"/>
      <c r="CMW80" s="8"/>
      <c r="CMX80" s="8"/>
      <c r="CMY80" s="8"/>
      <c r="CMZ80" s="8"/>
      <c r="CNA80" s="8"/>
      <c r="CNB80" s="8"/>
      <c r="CNC80" s="8"/>
      <c r="CND80" s="8"/>
      <c r="CNE80" s="8"/>
      <c r="CNF80" s="8"/>
      <c r="CNG80" s="8"/>
      <c r="CNH80" s="8"/>
      <c r="CNI80" s="8"/>
      <c r="CNJ80" s="8"/>
      <c r="CNK80" s="8"/>
      <c r="CNL80" s="8"/>
      <c r="CNM80" s="8"/>
      <c r="CNN80" s="8"/>
      <c r="CNO80" s="8"/>
      <c r="CNP80" s="8"/>
      <c r="CNQ80" s="8"/>
      <c r="CNR80" s="8"/>
      <c r="CNS80" s="8"/>
      <c r="CNT80" s="8"/>
      <c r="CNU80" s="8"/>
      <c r="CNV80" s="8"/>
      <c r="CNW80" s="8"/>
      <c r="CNX80" s="8"/>
      <c r="CNY80" s="8"/>
      <c r="CNZ80" s="8"/>
      <c r="COA80" s="8"/>
      <c r="COB80" s="8"/>
      <c r="COC80" s="8"/>
      <c r="COD80" s="8"/>
      <c r="COE80" s="8"/>
      <c r="COF80" s="8"/>
      <c r="COG80" s="8"/>
      <c r="COH80" s="8"/>
      <c r="COI80" s="8"/>
      <c r="COJ80" s="8"/>
      <c r="COK80" s="8"/>
      <c r="COL80" s="8"/>
      <c r="COM80" s="8"/>
      <c r="CON80" s="8"/>
      <c r="COO80" s="8"/>
      <c r="COP80" s="8"/>
      <c r="COQ80" s="8"/>
      <c r="COR80" s="8"/>
      <c r="COS80" s="8"/>
      <c r="COT80" s="8"/>
      <c r="COU80" s="8"/>
      <c r="COV80" s="8"/>
      <c r="COW80" s="8"/>
      <c r="COX80" s="8"/>
      <c r="COY80" s="8"/>
      <c r="COZ80" s="8"/>
      <c r="CPA80" s="8"/>
      <c r="CPB80" s="8"/>
      <c r="CPC80" s="8"/>
      <c r="CPD80" s="8"/>
      <c r="CPE80" s="8"/>
      <c r="CPF80" s="8"/>
      <c r="CPG80" s="8"/>
      <c r="CPH80" s="8"/>
      <c r="CPI80" s="8"/>
      <c r="CPJ80" s="8"/>
      <c r="CPK80" s="8"/>
      <c r="CPL80" s="8"/>
      <c r="CPM80" s="8"/>
      <c r="CPN80" s="8"/>
      <c r="CPO80" s="8"/>
      <c r="CPP80" s="8"/>
      <c r="CPQ80" s="8"/>
      <c r="CPR80" s="8"/>
      <c r="CPS80" s="8"/>
      <c r="CPT80" s="8"/>
      <c r="CPU80" s="8"/>
      <c r="CPV80" s="8"/>
      <c r="CPW80" s="8"/>
      <c r="CPX80" s="8"/>
      <c r="CPY80" s="8"/>
      <c r="CPZ80" s="8"/>
      <c r="CQA80" s="8"/>
      <c r="CQB80" s="8"/>
      <c r="CQC80" s="8"/>
      <c r="CQD80" s="8"/>
      <c r="CQE80" s="8"/>
      <c r="CQF80" s="8"/>
      <c r="CQG80" s="8"/>
      <c r="CQH80" s="8"/>
      <c r="CQI80" s="8"/>
      <c r="CQJ80" s="8"/>
      <c r="CQK80" s="8"/>
      <c r="CQL80" s="8"/>
      <c r="CQM80" s="8"/>
      <c r="CQN80" s="8"/>
      <c r="CQO80" s="8"/>
      <c r="CQP80" s="8"/>
      <c r="CQQ80" s="8"/>
      <c r="CQR80" s="8"/>
      <c r="CQS80" s="8"/>
      <c r="CQT80" s="8"/>
      <c r="CQU80" s="8"/>
      <c r="CQV80" s="8"/>
      <c r="CQW80" s="8"/>
      <c r="CQX80" s="8"/>
      <c r="CQY80" s="8"/>
      <c r="CQZ80" s="8"/>
      <c r="CRA80" s="8"/>
      <c r="CRB80" s="8"/>
      <c r="CRC80" s="8"/>
      <c r="CRD80" s="8"/>
      <c r="CRE80" s="8"/>
      <c r="CRF80" s="8"/>
      <c r="CRG80" s="8"/>
      <c r="CRH80" s="8"/>
      <c r="CRI80" s="8"/>
      <c r="CRJ80" s="8"/>
      <c r="CRK80" s="8"/>
      <c r="CRL80" s="8"/>
      <c r="CRM80" s="8"/>
      <c r="CRN80" s="8"/>
      <c r="CRO80" s="8"/>
      <c r="CRP80" s="8"/>
      <c r="CRQ80" s="8"/>
      <c r="CRR80" s="8"/>
      <c r="CRS80" s="8"/>
      <c r="CRT80" s="8"/>
      <c r="CRU80" s="8"/>
      <c r="CRV80" s="8"/>
      <c r="CRW80" s="8"/>
      <c r="CRX80" s="8"/>
      <c r="CRY80" s="8"/>
      <c r="CRZ80" s="8"/>
      <c r="CSA80" s="8"/>
      <c r="CSB80" s="8"/>
      <c r="CSC80" s="8"/>
      <c r="CSD80" s="8"/>
      <c r="CSE80" s="8"/>
      <c r="CSF80" s="8"/>
      <c r="CSG80" s="8"/>
      <c r="CSH80" s="8"/>
      <c r="CSI80" s="8"/>
      <c r="CSJ80" s="8"/>
      <c r="CSK80" s="8"/>
      <c r="CSL80" s="8"/>
      <c r="CSM80" s="8"/>
      <c r="CSN80" s="8"/>
      <c r="CSO80" s="8"/>
      <c r="CSP80" s="8"/>
      <c r="CSQ80" s="8"/>
      <c r="CSR80" s="8"/>
      <c r="CSS80" s="8"/>
      <c r="CST80" s="8"/>
      <c r="CSU80" s="8"/>
      <c r="CSV80" s="8"/>
      <c r="CSW80" s="8"/>
      <c r="CSX80" s="8"/>
      <c r="CSY80" s="8"/>
      <c r="CSZ80" s="8"/>
      <c r="CTA80" s="8"/>
      <c r="CTB80" s="8"/>
      <c r="CTC80" s="8"/>
      <c r="CTD80" s="8"/>
      <c r="CTE80" s="8"/>
      <c r="CTF80" s="8"/>
      <c r="CTG80" s="8"/>
      <c r="CTH80" s="8"/>
      <c r="CTI80" s="8"/>
      <c r="CTJ80" s="8"/>
      <c r="CTK80" s="8"/>
      <c r="CTL80" s="8"/>
      <c r="CTM80" s="8"/>
      <c r="CTN80" s="8"/>
      <c r="CTO80" s="8"/>
      <c r="CTP80" s="8"/>
      <c r="CTQ80" s="8"/>
      <c r="CTR80" s="8"/>
      <c r="CTS80" s="8"/>
      <c r="CTT80" s="8"/>
      <c r="CTU80" s="8"/>
      <c r="CTV80" s="8"/>
      <c r="CTW80" s="8"/>
      <c r="CTX80" s="8"/>
      <c r="CTY80" s="8"/>
      <c r="CTZ80" s="8"/>
      <c r="CUA80" s="8"/>
      <c r="CUB80" s="8"/>
      <c r="CUC80" s="8"/>
      <c r="CUD80" s="8"/>
      <c r="CUE80" s="8"/>
      <c r="CUF80" s="8"/>
      <c r="CUG80" s="8"/>
      <c r="CUH80" s="8"/>
      <c r="CUI80" s="8"/>
      <c r="CUJ80" s="8"/>
      <c r="CUK80" s="8"/>
      <c r="CUL80" s="8"/>
      <c r="CUM80" s="8"/>
      <c r="CUN80" s="8"/>
      <c r="CUO80" s="8"/>
      <c r="CUP80" s="8"/>
      <c r="CUQ80" s="8"/>
      <c r="CUR80" s="8"/>
    </row>
    <row r="81" spans="1:2592" ht="344.25" x14ac:dyDescent="0.25">
      <c r="A81" s="181" t="s">
        <v>236</v>
      </c>
      <c r="B81" s="183" t="s">
        <v>237</v>
      </c>
      <c r="C81" s="183" t="s">
        <v>238</v>
      </c>
      <c r="D81" s="63" t="s">
        <v>239</v>
      </c>
      <c r="E81" s="62" t="s">
        <v>240</v>
      </c>
      <c r="F81" s="62" t="s">
        <v>241</v>
      </c>
      <c r="G81" s="62" t="s">
        <v>211</v>
      </c>
      <c r="H81" s="106" t="s">
        <v>425</v>
      </c>
      <c r="I81" s="63">
        <v>5</v>
      </c>
      <c r="J81" s="63">
        <v>12</v>
      </c>
      <c r="K81" s="207" t="s">
        <v>293</v>
      </c>
      <c r="L81" s="207" t="s">
        <v>294</v>
      </c>
      <c r="M81" s="207" t="s">
        <v>295</v>
      </c>
      <c r="N81" s="207" t="s">
        <v>459</v>
      </c>
      <c r="O81" s="207" t="s">
        <v>367</v>
      </c>
      <c r="P81" s="207" t="s">
        <v>394</v>
      </c>
      <c r="Q81" s="106">
        <v>12</v>
      </c>
      <c r="R81" s="117">
        <v>5</v>
      </c>
      <c r="S81" s="122">
        <v>7</v>
      </c>
      <c r="T81" s="103">
        <v>1</v>
      </c>
      <c r="U81" s="153">
        <v>8655000</v>
      </c>
      <c r="V81" s="154">
        <v>8655000</v>
      </c>
      <c r="W81" s="204" t="s">
        <v>257</v>
      </c>
      <c r="X81" s="303" t="s">
        <v>580</v>
      </c>
      <c r="Y81" s="9"/>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c r="AMJ81" s="8"/>
      <c r="AMK81" s="8"/>
      <c r="AML81" s="8"/>
      <c r="AMM81" s="8"/>
      <c r="AMN81" s="8"/>
      <c r="AMO81" s="8"/>
      <c r="AMP81" s="8"/>
      <c r="AMQ81" s="8"/>
      <c r="AMR81" s="8"/>
      <c r="AMS81" s="8"/>
      <c r="AMT81" s="8"/>
      <c r="AMU81" s="8"/>
      <c r="AMV81" s="8"/>
      <c r="AMW81" s="8"/>
      <c r="AMX81" s="8"/>
      <c r="AMY81" s="8"/>
      <c r="AMZ81" s="8"/>
      <c r="ANA81" s="8"/>
      <c r="ANB81" s="8"/>
      <c r="ANC81" s="8"/>
      <c r="AND81" s="8"/>
      <c r="ANE81" s="8"/>
      <c r="ANF81" s="8"/>
      <c r="ANG81" s="8"/>
      <c r="ANH81" s="8"/>
      <c r="ANI81" s="8"/>
      <c r="ANJ81" s="8"/>
      <c r="ANK81" s="8"/>
      <c r="ANL81" s="8"/>
      <c r="ANM81" s="8"/>
      <c r="ANN81" s="8"/>
      <c r="ANO81" s="8"/>
      <c r="ANP81" s="8"/>
      <c r="ANQ81" s="8"/>
      <c r="ANR81" s="8"/>
      <c r="ANS81" s="8"/>
      <c r="ANT81" s="8"/>
      <c r="ANU81" s="8"/>
      <c r="ANV81" s="8"/>
      <c r="ANW81" s="8"/>
      <c r="ANX81" s="8"/>
      <c r="ANY81" s="8"/>
      <c r="ANZ81" s="8"/>
      <c r="AOA81" s="8"/>
      <c r="AOB81" s="8"/>
      <c r="AOC81" s="8"/>
      <c r="AOD81" s="8"/>
      <c r="AOE81" s="8"/>
      <c r="AOF81" s="8"/>
      <c r="AOG81" s="8"/>
      <c r="AOH81" s="8"/>
      <c r="AOI81" s="8"/>
      <c r="AOJ81" s="8"/>
      <c r="AOK81" s="8"/>
      <c r="AOL81" s="8"/>
      <c r="AOM81" s="8"/>
      <c r="AON81" s="8"/>
      <c r="AOO81" s="8"/>
      <c r="AOP81" s="8"/>
      <c r="AOQ81" s="8"/>
      <c r="AOR81" s="8"/>
      <c r="AOS81" s="8"/>
      <c r="AOT81" s="8"/>
      <c r="AOU81" s="8"/>
      <c r="AOV81" s="8"/>
      <c r="AOW81" s="8"/>
      <c r="AOX81" s="8"/>
      <c r="AOY81" s="8"/>
      <c r="AOZ81" s="8"/>
      <c r="APA81" s="8"/>
      <c r="APB81" s="8"/>
      <c r="APC81" s="8"/>
      <c r="APD81" s="8"/>
      <c r="APE81" s="8"/>
      <c r="APF81" s="8"/>
      <c r="APG81" s="8"/>
      <c r="APH81" s="8"/>
      <c r="API81" s="8"/>
      <c r="APJ81" s="8"/>
      <c r="APK81" s="8"/>
      <c r="APL81" s="8"/>
      <c r="APM81" s="8"/>
      <c r="APN81" s="8"/>
      <c r="APO81" s="8"/>
      <c r="APP81" s="8"/>
      <c r="APQ81" s="8"/>
      <c r="APR81" s="8"/>
      <c r="APS81" s="8"/>
      <c r="APT81" s="8"/>
      <c r="APU81" s="8"/>
      <c r="APV81" s="8"/>
      <c r="APW81" s="8"/>
      <c r="APX81" s="8"/>
      <c r="APY81" s="8"/>
      <c r="APZ81" s="8"/>
      <c r="AQA81" s="8"/>
      <c r="AQB81" s="8"/>
      <c r="AQC81" s="8"/>
      <c r="AQD81" s="8"/>
      <c r="AQE81" s="8"/>
      <c r="AQF81" s="8"/>
      <c r="AQG81" s="8"/>
      <c r="AQH81" s="8"/>
      <c r="AQI81" s="8"/>
      <c r="AQJ81" s="8"/>
      <c r="AQK81" s="8"/>
      <c r="AQL81" s="8"/>
      <c r="AQM81" s="8"/>
      <c r="AQN81" s="8"/>
      <c r="AQO81" s="8"/>
      <c r="AQP81" s="8"/>
      <c r="AQQ81" s="8"/>
      <c r="AQR81" s="8"/>
      <c r="AQS81" s="8"/>
      <c r="AQT81" s="8"/>
      <c r="AQU81" s="8"/>
      <c r="AQV81" s="8"/>
      <c r="AQW81" s="8"/>
      <c r="AQX81" s="8"/>
      <c r="AQY81" s="8"/>
      <c r="AQZ81" s="8"/>
      <c r="ARA81" s="8"/>
      <c r="ARB81" s="8"/>
      <c r="ARC81" s="8"/>
      <c r="ARD81" s="8"/>
      <c r="ARE81" s="8"/>
      <c r="ARF81" s="8"/>
      <c r="ARG81" s="8"/>
      <c r="ARH81" s="8"/>
      <c r="ARI81" s="8"/>
      <c r="ARJ81" s="8"/>
      <c r="ARK81" s="8"/>
      <c r="ARL81" s="8"/>
      <c r="ARM81" s="8"/>
      <c r="ARN81" s="8"/>
      <c r="ARO81" s="8"/>
      <c r="ARP81" s="8"/>
      <c r="ARQ81" s="8"/>
      <c r="ARR81" s="8"/>
      <c r="ARS81" s="8"/>
      <c r="ART81" s="8"/>
      <c r="ARU81" s="8"/>
      <c r="ARV81" s="8"/>
      <c r="ARW81" s="8"/>
      <c r="ARX81" s="8"/>
      <c r="ARY81" s="8"/>
      <c r="ARZ81" s="8"/>
      <c r="ASA81" s="8"/>
      <c r="ASB81" s="8"/>
      <c r="ASC81" s="8"/>
      <c r="ASD81" s="8"/>
      <c r="ASE81" s="8"/>
      <c r="ASF81" s="8"/>
      <c r="ASG81" s="8"/>
      <c r="ASH81" s="8"/>
      <c r="ASI81" s="8"/>
      <c r="ASJ81" s="8"/>
      <c r="ASK81" s="8"/>
      <c r="ASL81" s="8"/>
      <c r="ASM81" s="8"/>
      <c r="ASN81" s="8"/>
      <c r="ASO81" s="8"/>
      <c r="ASP81" s="8"/>
      <c r="ASQ81" s="8"/>
      <c r="ASR81" s="8"/>
      <c r="ASS81" s="8"/>
      <c r="AST81" s="8"/>
      <c r="ASU81" s="8"/>
      <c r="ASV81" s="8"/>
      <c r="ASW81" s="8"/>
      <c r="ASX81" s="8"/>
      <c r="ASY81" s="8"/>
      <c r="ASZ81" s="8"/>
      <c r="ATA81" s="8"/>
      <c r="ATB81" s="8"/>
      <c r="ATC81" s="8"/>
      <c r="ATD81" s="8"/>
      <c r="ATE81" s="8"/>
      <c r="ATF81" s="8"/>
      <c r="ATG81" s="8"/>
      <c r="ATH81" s="8"/>
      <c r="ATI81" s="8"/>
      <c r="ATJ81" s="8"/>
      <c r="ATK81" s="8"/>
      <c r="ATL81" s="8"/>
      <c r="ATM81" s="8"/>
      <c r="ATN81" s="8"/>
      <c r="ATO81" s="8"/>
      <c r="ATP81" s="8"/>
      <c r="ATQ81" s="8"/>
      <c r="ATR81" s="8"/>
      <c r="ATS81" s="8"/>
      <c r="ATT81" s="8"/>
      <c r="ATU81" s="8"/>
      <c r="ATV81" s="8"/>
      <c r="ATW81" s="8"/>
      <c r="ATX81" s="8"/>
      <c r="ATY81" s="8"/>
      <c r="ATZ81" s="8"/>
      <c r="AUA81" s="8"/>
      <c r="AUB81" s="8"/>
      <c r="AUC81" s="8"/>
      <c r="AUD81" s="8"/>
      <c r="AUE81" s="8"/>
      <c r="AUF81" s="8"/>
      <c r="AUG81" s="8"/>
      <c r="AUH81" s="8"/>
      <c r="AUI81" s="8"/>
      <c r="AUJ81" s="8"/>
      <c r="AUK81" s="8"/>
      <c r="AUL81" s="8"/>
      <c r="AUM81" s="8"/>
      <c r="AUN81" s="8"/>
      <c r="AUO81" s="8"/>
      <c r="AUP81" s="8"/>
      <c r="AUQ81" s="8"/>
      <c r="AUR81" s="8"/>
      <c r="AUS81" s="8"/>
      <c r="AUT81" s="8"/>
      <c r="AUU81" s="8"/>
      <c r="AUV81" s="8"/>
      <c r="AUW81" s="8"/>
      <c r="AUX81" s="8"/>
      <c r="AUY81" s="8"/>
      <c r="AUZ81" s="8"/>
      <c r="AVA81" s="8"/>
      <c r="AVB81" s="8"/>
      <c r="AVC81" s="8"/>
      <c r="AVD81" s="8"/>
      <c r="AVE81" s="8"/>
      <c r="AVF81" s="8"/>
      <c r="AVG81" s="8"/>
      <c r="AVH81" s="8"/>
      <c r="AVI81" s="8"/>
      <c r="AVJ81" s="8"/>
      <c r="AVK81" s="8"/>
      <c r="AVL81" s="8"/>
      <c r="AVM81" s="8"/>
      <c r="AVN81" s="8"/>
      <c r="AVO81" s="8"/>
      <c r="AVP81" s="8"/>
      <c r="AVQ81" s="8"/>
      <c r="AVR81" s="8"/>
      <c r="AVS81" s="8"/>
      <c r="AVT81" s="8"/>
      <c r="AVU81" s="8"/>
      <c r="AVV81" s="8"/>
      <c r="AVW81" s="8"/>
      <c r="AVX81" s="8"/>
      <c r="AVY81" s="8"/>
      <c r="AVZ81" s="8"/>
      <c r="AWA81" s="8"/>
      <c r="AWB81" s="8"/>
      <c r="AWC81" s="8"/>
      <c r="AWD81" s="8"/>
      <c r="AWE81" s="8"/>
      <c r="AWF81" s="8"/>
      <c r="AWG81" s="8"/>
      <c r="AWH81" s="8"/>
      <c r="AWI81" s="8"/>
      <c r="AWJ81" s="8"/>
      <c r="AWK81" s="8"/>
      <c r="AWL81" s="8"/>
      <c r="AWM81" s="8"/>
      <c r="AWN81" s="8"/>
      <c r="AWO81" s="8"/>
      <c r="AWP81" s="8"/>
      <c r="AWQ81" s="8"/>
      <c r="AWR81" s="8"/>
      <c r="AWS81" s="8"/>
      <c r="AWT81" s="8"/>
      <c r="AWU81" s="8"/>
      <c r="AWV81" s="8"/>
      <c r="AWW81" s="8"/>
      <c r="AWX81" s="8"/>
      <c r="AWY81" s="8"/>
      <c r="AWZ81" s="8"/>
      <c r="AXA81" s="8"/>
      <c r="AXB81" s="8"/>
      <c r="AXC81" s="8"/>
      <c r="AXD81" s="8"/>
      <c r="AXE81" s="8"/>
      <c r="AXF81" s="8"/>
      <c r="AXG81" s="8"/>
      <c r="AXH81" s="8"/>
      <c r="AXI81" s="8"/>
      <c r="AXJ81" s="8"/>
      <c r="AXK81" s="8"/>
      <c r="AXL81" s="8"/>
      <c r="AXM81" s="8"/>
      <c r="AXN81" s="8"/>
      <c r="AXO81" s="8"/>
      <c r="AXP81" s="8"/>
      <c r="AXQ81" s="8"/>
      <c r="AXR81" s="8"/>
      <c r="AXS81" s="8"/>
      <c r="AXT81" s="8"/>
      <c r="AXU81" s="8"/>
      <c r="AXV81" s="8"/>
      <c r="AXW81" s="8"/>
      <c r="AXX81" s="8"/>
      <c r="AXY81" s="8"/>
      <c r="AXZ81" s="8"/>
      <c r="AYA81" s="8"/>
      <c r="AYB81" s="8"/>
      <c r="AYC81" s="8"/>
      <c r="AYD81" s="8"/>
      <c r="AYE81" s="8"/>
      <c r="AYF81" s="8"/>
      <c r="AYG81" s="8"/>
      <c r="AYH81" s="8"/>
      <c r="AYI81" s="8"/>
      <c r="AYJ81" s="8"/>
      <c r="AYK81" s="8"/>
      <c r="AYL81" s="8"/>
      <c r="AYM81" s="8"/>
      <c r="AYN81" s="8"/>
      <c r="AYO81" s="8"/>
      <c r="AYP81" s="8"/>
      <c r="AYQ81" s="8"/>
      <c r="AYR81" s="8"/>
      <c r="AYS81" s="8"/>
      <c r="AYT81" s="8"/>
      <c r="AYU81" s="8"/>
      <c r="AYV81" s="8"/>
      <c r="AYW81" s="8"/>
      <c r="AYX81" s="8"/>
      <c r="AYY81" s="8"/>
      <c r="AYZ81" s="8"/>
      <c r="AZA81" s="8"/>
      <c r="AZB81" s="8"/>
      <c r="AZC81" s="8"/>
      <c r="AZD81" s="8"/>
      <c r="AZE81" s="8"/>
      <c r="AZF81" s="8"/>
      <c r="AZG81" s="8"/>
      <c r="AZH81" s="8"/>
      <c r="AZI81" s="8"/>
      <c r="AZJ81" s="8"/>
      <c r="AZK81" s="8"/>
      <c r="AZL81" s="8"/>
      <c r="AZM81" s="8"/>
      <c r="AZN81" s="8"/>
      <c r="AZO81" s="8"/>
      <c r="AZP81" s="8"/>
      <c r="AZQ81" s="8"/>
      <c r="AZR81" s="8"/>
      <c r="AZS81" s="8"/>
      <c r="AZT81" s="8"/>
      <c r="AZU81" s="8"/>
      <c r="AZV81" s="8"/>
      <c r="AZW81" s="8"/>
      <c r="AZX81" s="8"/>
      <c r="AZY81" s="8"/>
      <c r="AZZ81" s="8"/>
      <c r="BAA81" s="8"/>
      <c r="BAB81" s="8"/>
      <c r="BAC81" s="8"/>
      <c r="BAD81" s="8"/>
      <c r="BAE81" s="8"/>
      <c r="BAF81" s="8"/>
      <c r="BAG81" s="8"/>
      <c r="BAH81" s="8"/>
      <c r="BAI81" s="8"/>
      <c r="BAJ81" s="8"/>
      <c r="BAK81" s="8"/>
      <c r="BAL81" s="8"/>
      <c r="BAM81" s="8"/>
      <c r="BAN81" s="8"/>
      <c r="BAO81" s="8"/>
      <c r="BAP81" s="8"/>
      <c r="BAQ81" s="8"/>
      <c r="BAR81" s="8"/>
      <c r="BAS81" s="8"/>
      <c r="BAT81" s="8"/>
      <c r="BAU81" s="8"/>
      <c r="BAV81" s="8"/>
      <c r="BAW81" s="8"/>
      <c r="BAX81" s="8"/>
      <c r="BAY81" s="8"/>
      <c r="BAZ81" s="8"/>
      <c r="BBA81" s="8"/>
      <c r="BBB81" s="8"/>
      <c r="BBC81" s="8"/>
      <c r="BBD81" s="8"/>
      <c r="BBE81" s="8"/>
      <c r="BBF81" s="8"/>
      <c r="BBG81" s="8"/>
      <c r="BBH81" s="8"/>
      <c r="BBI81" s="8"/>
      <c r="BBJ81" s="8"/>
      <c r="BBK81" s="8"/>
      <c r="BBL81" s="8"/>
      <c r="BBM81" s="8"/>
      <c r="BBN81" s="8"/>
      <c r="BBO81" s="8"/>
      <c r="BBP81" s="8"/>
      <c r="BBQ81" s="8"/>
      <c r="BBR81" s="8"/>
      <c r="BBS81" s="8"/>
      <c r="BBT81" s="8"/>
      <c r="BBU81" s="8"/>
      <c r="BBV81" s="8"/>
      <c r="BBW81" s="8"/>
      <c r="BBX81" s="8"/>
      <c r="BBY81" s="8"/>
      <c r="BBZ81" s="8"/>
      <c r="BCA81" s="8"/>
      <c r="BCB81" s="8"/>
      <c r="BCC81" s="8"/>
      <c r="BCD81" s="8"/>
      <c r="BCE81" s="8"/>
      <c r="BCF81" s="8"/>
      <c r="BCG81" s="8"/>
      <c r="BCH81" s="8"/>
      <c r="BCI81" s="8"/>
      <c r="BCJ81" s="8"/>
      <c r="BCK81" s="8"/>
      <c r="BCL81" s="8"/>
      <c r="BCM81" s="8"/>
      <c r="BCN81" s="8"/>
      <c r="BCO81" s="8"/>
      <c r="BCP81" s="8"/>
      <c r="BCQ81" s="8"/>
      <c r="BCR81" s="8"/>
      <c r="BCS81" s="8"/>
      <c r="BCT81" s="8"/>
      <c r="BCU81" s="8"/>
      <c r="BCV81" s="8"/>
      <c r="BCW81" s="8"/>
      <c r="BCX81" s="8"/>
      <c r="BCY81" s="8"/>
      <c r="BCZ81" s="8"/>
      <c r="BDA81" s="8"/>
      <c r="BDB81" s="8"/>
      <c r="BDC81" s="8"/>
      <c r="BDD81" s="8"/>
      <c r="BDE81" s="8"/>
      <c r="BDF81" s="8"/>
      <c r="BDG81" s="8"/>
      <c r="BDH81" s="8"/>
      <c r="BDI81" s="8"/>
      <c r="BDJ81" s="8"/>
      <c r="BDK81" s="8"/>
      <c r="BDL81" s="8"/>
      <c r="BDM81" s="8"/>
      <c r="BDN81" s="8"/>
      <c r="BDO81" s="8"/>
      <c r="BDP81" s="8"/>
      <c r="BDQ81" s="8"/>
      <c r="BDR81" s="8"/>
      <c r="BDS81" s="8"/>
      <c r="BDT81" s="8"/>
      <c r="BDU81" s="8"/>
      <c r="BDV81" s="8"/>
      <c r="BDW81" s="8"/>
      <c r="BDX81" s="8"/>
      <c r="BDY81" s="8"/>
      <c r="BDZ81" s="8"/>
      <c r="BEA81" s="8"/>
      <c r="BEB81" s="8"/>
      <c r="BEC81" s="8"/>
      <c r="BED81" s="8"/>
      <c r="BEE81" s="8"/>
      <c r="BEF81" s="8"/>
      <c r="BEG81" s="8"/>
      <c r="BEH81" s="8"/>
      <c r="BEI81" s="8"/>
      <c r="BEJ81" s="8"/>
      <c r="BEK81" s="8"/>
      <c r="BEL81" s="8"/>
      <c r="BEM81" s="8"/>
      <c r="BEN81" s="8"/>
      <c r="BEO81" s="8"/>
      <c r="BEP81" s="8"/>
      <c r="BEQ81" s="8"/>
      <c r="BER81" s="8"/>
      <c r="BES81" s="8"/>
      <c r="BET81" s="8"/>
      <c r="BEU81" s="8"/>
      <c r="BEV81" s="8"/>
      <c r="BEW81" s="8"/>
      <c r="BEX81" s="8"/>
      <c r="BEY81" s="8"/>
      <c r="BEZ81" s="8"/>
      <c r="BFA81" s="8"/>
      <c r="BFB81" s="8"/>
      <c r="BFC81" s="8"/>
      <c r="BFD81" s="8"/>
      <c r="BFE81" s="8"/>
      <c r="BFF81" s="8"/>
      <c r="BFG81" s="8"/>
      <c r="BFH81" s="8"/>
      <c r="BFI81" s="8"/>
      <c r="BFJ81" s="8"/>
      <c r="BFK81" s="8"/>
      <c r="BFL81" s="8"/>
      <c r="BFM81" s="8"/>
      <c r="BFN81" s="8"/>
      <c r="BFO81" s="8"/>
      <c r="BFP81" s="8"/>
      <c r="BFQ81" s="8"/>
      <c r="BFR81" s="8"/>
      <c r="BFS81" s="8"/>
      <c r="BFT81" s="8"/>
      <c r="BFU81" s="8"/>
      <c r="BFV81" s="8"/>
      <c r="BFW81" s="8"/>
      <c r="BFX81" s="8"/>
      <c r="BFY81" s="8"/>
      <c r="BFZ81" s="8"/>
      <c r="BGA81" s="8"/>
      <c r="BGB81" s="8"/>
      <c r="BGC81" s="8"/>
      <c r="BGD81" s="8"/>
      <c r="BGE81" s="8"/>
      <c r="BGF81" s="8"/>
      <c r="BGG81" s="8"/>
      <c r="BGH81" s="8"/>
      <c r="BGI81" s="8"/>
      <c r="BGJ81" s="8"/>
      <c r="BGK81" s="8"/>
      <c r="BGL81" s="8"/>
      <c r="BGM81" s="8"/>
      <c r="BGN81" s="8"/>
      <c r="BGO81" s="8"/>
      <c r="BGP81" s="8"/>
      <c r="BGQ81" s="8"/>
      <c r="BGR81" s="8"/>
      <c r="BGS81" s="8"/>
      <c r="BGT81" s="8"/>
      <c r="BGU81" s="8"/>
      <c r="BGV81" s="8"/>
      <c r="BGW81" s="8"/>
      <c r="BGX81" s="8"/>
      <c r="BGY81" s="8"/>
      <c r="BGZ81" s="8"/>
      <c r="BHA81" s="8"/>
      <c r="BHB81" s="8"/>
      <c r="BHC81" s="8"/>
      <c r="BHD81" s="8"/>
      <c r="BHE81" s="8"/>
      <c r="BHF81" s="8"/>
      <c r="BHG81" s="8"/>
      <c r="BHH81" s="8"/>
      <c r="BHI81" s="8"/>
      <c r="BHJ81" s="8"/>
      <c r="BHK81" s="8"/>
      <c r="BHL81" s="8"/>
      <c r="BHM81" s="8"/>
      <c r="BHN81" s="8"/>
      <c r="BHO81" s="8"/>
      <c r="BHP81" s="8"/>
      <c r="BHQ81" s="8"/>
      <c r="BHR81" s="8"/>
      <c r="BHS81" s="8"/>
      <c r="BHT81" s="8"/>
      <c r="BHU81" s="8"/>
      <c r="BHV81" s="8"/>
      <c r="BHW81" s="8"/>
      <c r="BHX81" s="8"/>
      <c r="BHY81" s="8"/>
      <c r="BHZ81" s="8"/>
      <c r="BIA81" s="8"/>
      <c r="BIB81" s="8"/>
      <c r="BIC81" s="8"/>
      <c r="BID81" s="8"/>
      <c r="BIE81" s="8"/>
      <c r="BIF81" s="8"/>
      <c r="BIG81" s="8"/>
      <c r="BIH81" s="8"/>
      <c r="BII81" s="8"/>
      <c r="BIJ81" s="8"/>
      <c r="BIK81" s="8"/>
      <c r="BIL81" s="8"/>
      <c r="BIM81" s="8"/>
      <c r="BIN81" s="8"/>
      <c r="BIO81" s="8"/>
      <c r="BIP81" s="8"/>
      <c r="BIQ81" s="8"/>
      <c r="BIR81" s="8"/>
      <c r="BIS81" s="8"/>
      <c r="BIT81" s="8"/>
      <c r="BIU81" s="8"/>
      <c r="BIV81" s="8"/>
      <c r="BIW81" s="8"/>
      <c r="BIX81" s="8"/>
      <c r="BIY81" s="8"/>
      <c r="BIZ81" s="8"/>
      <c r="BJA81" s="8"/>
      <c r="BJB81" s="8"/>
      <c r="BJC81" s="8"/>
      <c r="BJD81" s="8"/>
      <c r="BJE81" s="8"/>
      <c r="BJF81" s="8"/>
      <c r="BJG81" s="8"/>
      <c r="BJH81" s="8"/>
      <c r="BJI81" s="8"/>
      <c r="BJJ81" s="8"/>
      <c r="BJK81" s="8"/>
      <c r="BJL81" s="8"/>
      <c r="BJM81" s="8"/>
      <c r="BJN81" s="8"/>
      <c r="BJO81" s="8"/>
      <c r="BJP81" s="8"/>
      <c r="BJQ81" s="8"/>
      <c r="BJR81" s="8"/>
      <c r="BJS81" s="8"/>
      <c r="BJT81" s="8"/>
      <c r="BJU81" s="8"/>
      <c r="BJV81" s="8"/>
      <c r="BJW81" s="8"/>
      <c r="BJX81" s="8"/>
      <c r="BJY81" s="8"/>
      <c r="BJZ81" s="8"/>
      <c r="BKA81" s="8"/>
      <c r="BKB81" s="8"/>
      <c r="BKC81" s="8"/>
      <c r="BKD81" s="8"/>
      <c r="BKE81" s="8"/>
      <c r="BKF81" s="8"/>
      <c r="BKG81" s="8"/>
      <c r="BKH81" s="8"/>
      <c r="BKI81" s="8"/>
      <c r="BKJ81" s="8"/>
      <c r="BKK81" s="8"/>
      <c r="BKL81" s="8"/>
      <c r="BKM81" s="8"/>
      <c r="BKN81" s="8"/>
      <c r="BKO81" s="8"/>
      <c r="BKP81" s="8"/>
      <c r="BKQ81" s="8"/>
      <c r="BKR81" s="8"/>
      <c r="BKS81" s="8"/>
      <c r="BKT81" s="8"/>
      <c r="BKU81" s="8"/>
      <c r="BKV81" s="8"/>
      <c r="BKW81" s="8"/>
      <c r="BKX81" s="8"/>
      <c r="BKY81" s="8"/>
      <c r="BKZ81" s="8"/>
      <c r="BLA81" s="8"/>
      <c r="BLB81" s="8"/>
      <c r="BLC81" s="8"/>
      <c r="BLD81" s="8"/>
      <c r="BLE81" s="8"/>
      <c r="BLF81" s="8"/>
      <c r="BLG81" s="8"/>
      <c r="BLH81" s="8"/>
      <c r="BLI81" s="8"/>
      <c r="BLJ81" s="8"/>
      <c r="BLK81" s="8"/>
      <c r="BLL81" s="8"/>
      <c r="BLM81" s="8"/>
      <c r="BLN81" s="8"/>
      <c r="BLO81" s="8"/>
      <c r="BLP81" s="8"/>
      <c r="BLQ81" s="8"/>
      <c r="BLR81" s="8"/>
      <c r="BLS81" s="8"/>
      <c r="BLT81" s="8"/>
      <c r="BLU81" s="8"/>
      <c r="BLV81" s="8"/>
      <c r="BLW81" s="8"/>
      <c r="BLX81" s="8"/>
      <c r="BLY81" s="8"/>
      <c r="BLZ81" s="8"/>
      <c r="BMA81" s="8"/>
      <c r="BMB81" s="8"/>
      <c r="BMC81" s="8"/>
      <c r="BMD81" s="8"/>
      <c r="BME81" s="8"/>
      <c r="BMF81" s="8"/>
      <c r="BMG81" s="8"/>
      <c r="BMH81" s="8"/>
      <c r="BMI81" s="8"/>
      <c r="BMJ81" s="8"/>
      <c r="BMK81" s="8"/>
      <c r="BML81" s="8"/>
      <c r="BMM81" s="8"/>
      <c r="BMN81" s="8"/>
      <c r="BMO81" s="8"/>
      <c r="BMP81" s="8"/>
      <c r="BMQ81" s="8"/>
      <c r="BMR81" s="8"/>
      <c r="BMS81" s="8"/>
      <c r="BMT81" s="8"/>
      <c r="BMU81" s="8"/>
      <c r="BMV81" s="8"/>
      <c r="BMW81" s="8"/>
      <c r="BMX81" s="8"/>
      <c r="BMY81" s="8"/>
      <c r="BMZ81" s="8"/>
      <c r="BNA81" s="8"/>
      <c r="BNB81" s="8"/>
      <c r="BNC81" s="8"/>
      <c r="BND81" s="8"/>
      <c r="BNE81" s="8"/>
      <c r="BNF81" s="8"/>
      <c r="BNG81" s="8"/>
      <c r="BNH81" s="8"/>
      <c r="BNI81" s="8"/>
      <c r="BNJ81" s="8"/>
      <c r="BNK81" s="8"/>
      <c r="BNL81" s="8"/>
      <c r="BNM81" s="8"/>
      <c r="BNN81" s="8"/>
      <c r="BNO81" s="8"/>
      <c r="BNP81" s="8"/>
      <c r="BNQ81" s="8"/>
      <c r="BNR81" s="8"/>
      <c r="BNS81" s="8"/>
      <c r="BNT81" s="8"/>
      <c r="BNU81" s="8"/>
      <c r="BNV81" s="8"/>
      <c r="BNW81" s="8"/>
      <c r="BNX81" s="8"/>
      <c r="BNY81" s="8"/>
      <c r="BNZ81" s="8"/>
      <c r="BOA81" s="8"/>
      <c r="BOB81" s="8"/>
      <c r="BOC81" s="8"/>
      <c r="BOD81" s="8"/>
      <c r="BOE81" s="8"/>
      <c r="BOF81" s="8"/>
      <c r="BOG81" s="8"/>
      <c r="BOH81" s="8"/>
      <c r="BOI81" s="8"/>
      <c r="BOJ81" s="8"/>
      <c r="BOK81" s="8"/>
      <c r="BOL81" s="8"/>
      <c r="BOM81" s="8"/>
      <c r="BON81" s="8"/>
      <c r="BOO81" s="8"/>
      <c r="BOP81" s="8"/>
      <c r="BOQ81" s="8"/>
      <c r="BOR81" s="8"/>
      <c r="BOS81" s="8"/>
      <c r="BOT81" s="8"/>
      <c r="BOU81" s="8"/>
      <c r="BOV81" s="8"/>
      <c r="BOW81" s="8"/>
      <c r="BOX81" s="8"/>
      <c r="BOY81" s="8"/>
      <c r="BOZ81" s="8"/>
      <c r="BPA81" s="8"/>
      <c r="BPB81" s="8"/>
      <c r="BPC81" s="8"/>
      <c r="BPD81" s="8"/>
      <c r="BPE81" s="8"/>
      <c r="BPF81" s="8"/>
      <c r="BPG81" s="8"/>
      <c r="BPH81" s="8"/>
      <c r="BPI81" s="8"/>
      <c r="BPJ81" s="8"/>
      <c r="BPK81" s="8"/>
      <c r="BPL81" s="8"/>
      <c r="BPM81" s="8"/>
      <c r="BPN81" s="8"/>
      <c r="BPO81" s="8"/>
      <c r="BPP81" s="8"/>
      <c r="BPQ81" s="8"/>
      <c r="BPR81" s="8"/>
      <c r="BPS81" s="8"/>
      <c r="BPT81" s="8"/>
      <c r="BPU81" s="8"/>
      <c r="BPV81" s="8"/>
      <c r="BPW81" s="8"/>
      <c r="BPX81" s="8"/>
      <c r="BPY81" s="8"/>
      <c r="BPZ81" s="8"/>
      <c r="BQA81" s="8"/>
      <c r="BQB81" s="8"/>
      <c r="BQC81" s="8"/>
      <c r="BQD81" s="8"/>
      <c r="BQE81" s="8"/>
      <c r="BQF81" s="8"/>
      <c r="BQG81" s="8"/>
      <c r="BQH81" s="8"/>
      <c r="BQI81" s="8"/>
      <c r="BQJ81" s="8"/>
      <c r="BQK81" s="8"/>
      <c r="BQL81" s="8"/>
      <c r="BQM81" s="8"/>
      <c r="BQN81" s="8"/>
      <c r="BQO81" s="8"/>
      <c r="BQP81" s="8"/>
      <c r="BQQ81" s="8"/>
      <c r="BQR81" s="8"/>
      <c r="BQS81" s="8"/>
      <c r="BQT81" s="8"/>
      <c r="BQU81" s="8"/>
      <c r="BQV81" s="8"/>
      <c r="BQW81" s="8"/>
      <c r="BQX81" s="8"/>
      <c r="BQY81" s="8"/>
      <c r="BQZ81" s="8"/>
      <c r="BRA81" s="8"/>
      <c r="BRB81" s="8"/>
      <c r="BRC81" s="8"/>
      <c r="BRD81" s="8"/>
      <c r="BRE81" s="8"/>
      <c r="BRF81" s="8"/>
      <c r="BRG81" s="8"/>
      <c r="BRH81" s="8"/>
      <c r="BRI81" s="8"/>
      <c r="BRJ81" s="8"/>
      <c r="BRK81" s="8"/>
      <c r="BRL81" s="8"/>
      <c r="BRM81" s="8"/>
      <c r="BRN81" s="8"/>
      <c r="BRO81" s="8"/>
      <c r="BRP81" s="8"/>
      <c r="BRQ81" s="8"/>
      <c r="BRR81" s="8"/>
      <c r="BRS81" s="8"/>
      <c r="BRT81" s="8"/>
      <c r="BRU81" s="8"/>
      <c r="BRV81" s="8"/>
      <c r="BRW81" s="8"/>
      <c r="BRX81" s="8"/>
      <c r="BRY81" s="8"/>
      <c r="BRZ81" s="8"/>
      <c r="BSA81" s="8"/>
      <c r="BSB81" s="8"/>
      <c r="BSC81" s="8"/>
      <c r="BSD81" s="8"/>
      <c r="BSE81" s="8"/>
      <c r="BSF81" s="8"/>
      <c r="BSG81" s="8"/>
      <c r="BSH81" s="8"/>
      <c r="BSI81" s="8"/>
      <c r="BSJ81" s="8"/>
      <c r="BSK81" s="8"/>
      <c r="BSL81" s="8"/>
      <c r="BSM81" s="8"/>
      <c r="BSN81" s="8"/>
      <c r="BSO81" s="8"/>
      <c r="BSP81" s="8"/>
      <c r="BSQ81" s="8"/>
      <c r="BSR81" s="8"/>
      <c r="BSS81" s="8"/>
      <c r="BST81" s="8"/>
      <c r="BSU81" s="8"/>
      <c r="BSV81" s="8"/>
      <c r="BSW81" s="8"/>
      <c r="BSX81" s="8"/>
      <c r="BSY81" s="8"/>
      <c r="BSZ81" s="8"/>
      <c r="BTA81" s="8"/>
      <c r="BTB81" s="8"/>
      <c r="BTC81" s="8"/>
      <c r="BTD81" s="8"/>
      <c r="BTE81" s="8"/>
      <c r="BTF81" s="8"/>
      <c r="BTG81" s="8"/>
      <c r="BTH81" s="8"/>
      <c r="BTI81" s="8"/>
      <c r="BTJ81" s="8"/>
      <c r="BTK81" s="8"/>
      <c r="BTL81" s="8"/>
      <c r="BTM81" s="8"/>
      <c r="BTN81" s="8"/>
      <c r="BTO81" s="8"/>
      <c r="BTP81" s="8"/>
      <c r="BTQ81" s="8"/>
      <c r="BTR81" s="8"/>
      <c r="BTS81" s="8"/>
      <c r="BTT81" s="8"/>
      <c r="BTU81" s="8"/>
      <c r="BTV81" s="8"/>
      <c r="BTW81" s="8"/>
      <c r="BTX81" s="8"/>
      <c r="BTY81" s="8"/>
      <c r="BTZ81" s="8"/>
      <c r="BUA81" s="8"/>
      <c r="BUB81" s="8"/>
      <c r="BUC81" s="8"/>
      <c r="BUD81" s="8"/>
      <c r="BUE81" s="8"/>
      <c r="BUF81" s="8"/>
      <c r="BUG81" s="8"/>
      <c r="BUH81" s="8"/>
      <c r="BUI81" s="8"/>
      <c r="BUJ81" s="8"/>
      <c r="BUK81" s="8"/>
      <c r="BUL81" s="8"/>
      <c r="BUM81" s="8"/>
      <c r="BUN81" s="8"/>
      <c r="BUO81" s="8"/>
      <c r="BUP81" s="8"/>
      <c r="BUQ81" s="8"/>
      <c r="BUR81" s="8"/>
      <c r="BUS81" s="8"/>
      <c r="BUT81" s="8"/>
      <c r="BUU81" s="8"/>
      <c r="BUV81" s="8"/>
      <c r="BUW81" s="8"/>
      <c r="BUX81" s="8"/>
      <c r="BUY81" s="8"/>
      <c r="BUZ81" s="8"/>
      <c r="BVA81" s="8"/>
      <c r="BVB81" s="8"/>
      <c r="BVC81" s="8"/>
      <c r="BVD81" s="8"/>
      <c r="BVE81" s="8"/>
      <c r="BVF81" s="8"/>
      <c r="BVG81" s="8"/>
      <c r="BVH81" s="8"/>
      <c r="BVI81" s="8"/>
      <c r="BVJ81" s="8"/>
      <c r="BVK81" s="8"/>
      <c r="BVL81" s="8"/>
      <c r="BVM81" s="8"/>
      <c r="BVN81" s="8"/>
      <c r="BVO81" s="8"/>
      <c r="BVP81" s="8"/>
      <c r="BVQ81" s="8"/>
      <c r="BVR81" s="8"/>
      <c r="BVS81" s="8"/>
      <c r="BVT81" s="8"/>
      <c r="BVU81" s="8"/>
      <c r="BVV81" s="8"/>
      <c r="BVW81" s="8"/>
      <c r="BVX81" s="8"/>
      <c r="BVY81" s="8"/>
      <c r="BVZ81" s="8"/>
      <c r="BWA81" s="8"/>
      <c r="BWB81" s="8"/>
      <c r="BWC81" s="8"/>
      <c r="BWD81" s="8"/>
      <c r="BWE81" s="8"/>
      <c r="BWF81" s="8"/>
      <c r="BWG81" s="8"/>
      <c r="BWH81" s="8"/>
      <c r="BWI81" s="8"/>
      <c r="BWJ81" s="8"/>
      <c r="BWK81" s="8"/>
      <c r="BWL81" s="8"/>
      <c r="BWM81" s="8"/>
      <c r="BWN81" s="8"/>
      <c r="BWO81" s="8"/>
      <c r="BWP81" s="8"/>
      <c r="BWQ81" s="8"/>
      <c r="BWR81" s="8"/>
      <c r="BWS81" s="8"/>
      <c r="BWT81" s="8"/>
      <c r="BWU81" s="8"/>
      <c r="BWV81" s="8"/>
      <c r="BWW81" s="8"/>
      <c r="BWX81" s="8"/>
      <c r="BWY81" s="8"/>
      <c r="BWZ81" s="8"/>
      <c r="BXA81" s="8"/>
      <c r="BXB81" s="8"/>
      <c r="BXC81" s="8"/>
      <c r="BXD81" s="8"/>
      <c r="BXE81" s="8"/>
      <c r="BXF81" s="8"/>
      <c r="BXG81" s="8"/>
      <c r="BXH81" s="8"/>
      <c r="BXI81" s="8"/>
      <c r="BXJ81" s="8"/>
      <c r="BXK81" s="8"/>
      <c r="BXL81" s="8"/>
      <c r="BXM81" s="8"/>
      <c r="BXN81" s="8"/>
      <c r="BXO81" s="8"/>
      <c r="BXP81" s="8"/>
      <c r="BXQ81" s="8"/>
      <c r="BXR81" s="8"/>
      <c r="BXS81" s="8"/>
      <c r="BXT81" s="8"/>
      <c r="BXU81" s="8"/>
      <c r="BXV81" s="8"/>
      <c r="BXW81" s="8"/>
      <c r="BXX81" s="8"/>
      <c r="BXY81" s="8"/>
      <c r="BXZ81" s="8"/>
      <c r="BYA81" s="8"/>
      <c r="BYB81" s="8"/>
      <c r="BYC81" s="8"/>
      <c r="BYD81" s="8"/>
      <c r="BYE81" s="8"/>
      <c r="BYF81" s="8"/>
      <c r="BYG81" s="8"/>
      <c r="BYH81" s="8"/>
      <c r="BYI81" s="8"/>
      <c r="BYJ81" s="8"/>
      <c r="BYK81" s="8"/>
      <c r="BYL81" s="8"/>
      <c r="BYM81" s="8"/>
      <c r="BYN81" s="8"/>
      <c r="BYO81" s="8"/>
      <c r="BYP81" s="8"/>
      <c r="BYQ81" s="8"/>
      <c r="BYR81" s="8"/>
      <c r="BYS81" s="8"/>
      <c r="BYT81" s="8"/>
      <c r="BYU81" s="8"/>
      <c r="BYV81" s="8"/>
      <c r="BYW81" s="8"/>
      <c r="BYX81" s="8"/>
      <c r="BYY81" s="8"/>
      <c r="BYZ81" s="8"/>
      <c r="BZA81" s="8"/>
      <c r="BZB81" s="8"/>
      <c r="BZC81" s="8"/>
      <c r="BZD81" s="8"/>
      <c r="BZE81" s="8"/>
      <c r="BZF81" s="8"/>
      <c r="BZG81" s="8"/>
      <c r="BZH81" s="8"/>
      <c r="BZI81" s="8"/>
      <c r="BZJ81" s="8"/>
      <c r="BZK81" s="8"/>
      <c r="BZL81" s="8"/>
      <c r="BZM81" s="8"/>
      <c r="BZN81" s="8"/>
      <c r="BZO81" s="8"/>
      <c r="BZP81" s="8"/>
      <c r="BZQ81" s="8"/>
      <c r="BZR81" s="8"/>
      <c r="BZS81" s="8"/>
      <c r="BZT81" s="8"/>
      <c r="BZU81" s="8"/>
      <c r="BZV81" s="8"/>
      <c r="BZW81" s="8"/>
      <c r="BZX81" s="8"/>
      <c r="BZY81" s="8"/>
      <c r="BZZ81" s="8"/>
      <c r="CAA81" s="8"/>
      <c r="CAB81" s="8"/>
      <c r="CAC81" s="8"/>
      <c r="CAD81" s="8"/>
      <c r="CAE81" s="8"/>
      <c r="CAF81" s="8"/>
      <c r="CAG81" s="8"/>
      <c r="CAH81" s="8"/>
      <c r="CAI81" s="8"/>
      <c r="CAJ81" s="8"/>
      <c r="CAK81" s="8"/>
      <c r="CAL81" s="8"/>
      <c r="CAM81" s="8"/>
      <c r="CAN81" s="8"/>
      <c r="CAO81" s="8"/>
      <c r="CAP81" s="8"/>
      <c r="CAQ81" s="8"/>
      <c r="CAR81" s="8"/>
      <c r="CAS81" s="8"/>
      <c r="CAT81" s="8"/>
      <c r="CAU81" s="8"/>
      <c r="CAV81" s="8"/>
      <c r="CAW81" s="8"/>
      <c r="CAX81" s="8"/>
      <c r="CAY81" s="8"/>
      <c r="CAZ81" s="8"/>
      <c r="CBA81" s="8"/>
      <c r="CBB81" s="8"/>
      <c r="CBC81" s="8"/>
      <c r="CBD81" s="8"/>
      <c r="CBE81" s="8"/>
      <c r="CBF81" s="8"/>
      <c r="CBG81" s="8"/>
      <c r="CBH81" s="8"/>
      <c r="CBI81" s="8"/>
      <c r="CBJ81" s="8"/>
      <c r="CBK81" s="8"/>
      <c r="CBL81" s="8"/>
      <c r="CBM81" s="8"/>
      <c r="CBN81" s="8"/>
      <c r="CBO81" s="8"/>
      <c r="CBP81" s="8"/>
      <c r="CBQ81" s="8"/>
      <c r="CBR81" s="8"/>
      <c r="CBS81" s="8"/>
      <c r="CBT81" s="8"/>
      <c r="CBU81" s="8"/>
      <c r="CBV81" s="8"/>
      <c r="CBW81" s="8"/>
      <c r="CBX81" s="8"/>
      <c r="CBY81" s="8"/>
      <c r="CBZ81" s="8"/>
      <c r="CCA81" s="8"/>
      <c r="CCB81" s="8"/>
      <c r="CCC81" s="8"/>
      <c r="CCD81" s="8"/>
      <c r="CCE81" s="8"/>
      <c r="CCF81" s="8"/>
      <c r="CCG81" s="8"/>
      <c r="CCH81" s="8"/>
      <c r="CCI81" s="8"/>
      <c r="CCJ81" s="8"/>
      <c r="CCK81" s="8"/>
      <c r="CCL81" s="8"/>
      <c r="CCM81" s="8"/>
      <c r="CCN81" s="8"/>
      <c r="CCO81" s="8"/>
      <c r="CCP81" s="8"/>
      <c r="CCQ81" s="8"/>
      <c r="CCR81" s="8"/>
      <c r="CCS81" s="8"/>
      <c r="CCT81" s="8"/>
      <c r="CCU81" s="8"/>
      <c r="CCV81" s="8"/>
      <c r="CCW81" s="8"/>
      <c r="CCX81" s="8"/>
      <c r="CCY81" s="8"/>
      <c r="CCZ81" s="8"/>
      <c r="CDA81" s="8"/>
      <c r="CDB81" s="8"/>
      <c r="CDC81" s="8"/>
      <c r="CDD81" s="8"/>
      <c r="CDE81" s="8"/>
      <c r="CDF81" s="8"/>
      <c r="CDG81" s="8"/>
      <c r="CDH81" s="8"/>
      <c r="CDI81" s="8"/>
      <c r="CDJ81" s="8"/>
      <c r="CDK81" s="8"/>
      <c r="CDL81" s="8"/>
      <c r="CDM81" s="8"/>
      <c r="CDN81" s="8"/>
      <c r="CDO81" s="8"/>
      <c r="CDP81" s="8"/>
      <c r="CDQ81" s="8"/>
      <c r="CDR81" s="8"/>
      <c r="CDS81" s="8"/>
      <c r="CDT81" s="8"/>
      <c r="CDU81" s="8"/>
      <c r="CDV81" s="8"/>
      <c r="CDW81" s="8"/>
      <c r="CDX81" s="8"/>
      <c r="CDY81" s="8"/>
      <c r="CDZ81" s="8"/>
      <c r="CEA81" s="8"/>
      <c r="CEB81" s="8"/>
      <c r="CEC81" s="8"/>
      <c r="CED81" s="8"/>
      <c r="CEE81" s="8"/>
      <c r="CEF81" s="8"/>
      <c r="CEG81" s="8"/>
      <c r="CEH81" s="8"/>
      <c r="CEI81" s="8"/>
      <c r="CEJ81" s="8"/>
      <c r="CEK81" s="8"/>
      <c r="CEL81" s="8"/>
      <c r="CEM81" s="8"/>
      <c r="CEN81" s="8"/>
      <c r="CEO81" s="8"/>
      <c r="CEP81" s="8"/>
      <c r="CEQ81" s="8"/>
      <c r="CER81" s="8"/>
      <c r="CES81" s="8"/>
      <c r="CET81" s="8"/>
      <c r="CEU81" s="8"/>
      <c r="CEV81" s="8"/>
      <c r="CEW81" s="8"/>
      <c r="CEX81" s="8"/>
      <c r="CEY81" s="8"/>
      <c r="CEZ81" s="8"/>
      <c r="CFA81" s="8"/>
      <c r="CFB81" s="8"/>
      <c r="CFC81" s="8"/>
      <c r="CFD81" s="8"/>
      <c r="CFE81" s="8"/>
      <c r="CFF81" s="8"/>
      <c r="CFG81" s="8"/>
      <c r="CFH81" s="8"/>
      <c r="CFI81" s="8"/>
      <c r="CFJ81" s="8"/>
      <c r="CFK81" s="8"/>
      <c r="CFL81" s="8"/>
      <c r="CFM81" s="8"/>
      <c r="CFN81" s="8"/>
      <c r="CFO81" s="8"/>
      <c r="CFP81" s="8"/>
      <c r="CFQ81" s="8"/>
      <c r="CFR81" s="8"/>
      <c r="CFS81" s="8"/>
      <c r="CFT81" s="8"/>
      <c r="CFU81" s="8"/>
      <c r="CFV81" s="8"/>
      <c r="CFW81" s="8"/>
      <c r="CFX81" s="8"/>
      <c r="CFY81" s="8"/>
      <c r="CFZ81" s="8"/>
      <c r="CGA81" s="8"/>
      <c r="CGB81" s="8"/>
      <c r="CGC81" s="8"/>
      <c r="CGD81" s="8"/>
      <c r="CGE81" s="8"/>
      <c r="CGF81" s="8"/>
      <c r="CGG81" s="8"/>
      <c r="CGH81" s="8"/>
      <c r="CGI81" s="8"/>
      <c r="CGJ81" s="8"/>
      <c r="CGK81" s="8"/>
      <c r="CGL81" s="8"/>
      <c r="CGM81" s="8"/>
      <c r="CGN81" s="8"/>
      <c r="CGO81" s="8"/>
      <c r="CGP81" s="8"/>
      <c r="CGQ81" s="8"/>
      <c r="CGR81" s="8"/>
      <c r="CGS81" s="8"/>
      <c r="CGT81" s="8"/>
      <c r="CGU81" s="8"/>
      <c r="CGV81" s="8"/>
      <c r="CGW81" s="8"/>
      <c r="CGX81" s="8"/>
      <c r="CGY81" s="8"/>
      <c r="CGZ81" s="8"/>
      <c r="CHA81" s="8"/>
      <c r="CHB81" s="8"/>
      <c r="CHC81" s="8"/>
      <c r="CHD81" s="8"/>
      <c r="CHE81" s="8"/>
      <c r="CHF81" s="8"/>
      <c r="CHG81" s="8"/>
      <c r="CHH81" s="8"/>
      <c r="CHI81" s="8"/>
      <c r="CHJ81" s="8"/>
      <c r="CHK81" s="8"/>
      <c r="CHL81" s="8"/>
      <c r="CHM81" s="8"/>
      <c r="CHN81" s="8"/>
      <c r="CHO81" s="8"/>
      <c r="CHP81" s="8"/>
      <c r="CHQ81" s="8"/>
      <c r="CHR81" s="8"/>
      <c r="CHS81" s="8"/>
      <c r="CHT81" s="8"/>
      <c r="CHU81" s="8"/>
      <c r="CHV81" s="8"/>
      <c r="CHW81" s="8"/>
      <c r="CHX81" s="8"/>
      <c r="CHY81" s="8"/>
      <c r="CHZ81" s="8"/>
      <c r="CIA81" s="8"/>
      <c r="CIB81" s="8"/>
      <c r="CIC81" s="8"/>
      <c r="CID81" s="8"/>
      <c r="CIE81" s="8"/>
      <c r="CIF81" s="8"/>
      <c r="CIG81" s="8"/>
      <c r="CIH81" s="8"/>
      <c r="CII81" s="8"/>
      <c r="CIJ81" s="8"/>
      <c r="CIK81" s="8"/>
      <c r="CIL81" s="8"/>
      <c r="CIM81" s="8"/>
      <c r="CIN81" s="8"/>
      <c r="CIO81" s="8"/>
      <c r="CIP81" s="8"/>
      <c r="CIQ81" s="8"/>
      <c r="CIR81" s="8"/>
      <c r="CIS81" s="8"/>
      <c r="CIT81" s="8"/>
      <c r="CIU81" s="8"/>
      <c r="CIV81" s="8"/>
      <c r="CIW81" s="8"/>
      <c r="CIX81" s="8"/>
      <c r="CIY81" s="8"/>
      <c r="CIZ81" s="8"/>
      <c r="CJA81" s="8"/>
      <c r="CJB81" s="8"/>
      <c r="CJC81" s="8"/>
      <c r="CJD81" s="8"/>
      <c r="CJE81" s="8"/>
      <c r="CJF81" s="8"/>
      <c r="CJG81" s="8"/>
      <c r="CJH81" s="8"/>
      <c r="CJI81" s="8"/>
      <c r="CJJ81" s="8"/>
      <c r="CJK81" s="8"/>
      <c r="CJL81" s="8"/>
      <c r="CJM81" s="8"/>
      <c r="CJN81" s="8"/>
      <c r="CJO81" s="8"/>
      <c r="CJP81" s="8"/>
      <c r="CJQ81" s="8"/>
      <c r="CJR81" s="8"/>
      <c r="CJS81" s="8"/>
      <c r="CJT81" s="8"/>
      <c r="CJU81" s="8"/>
      <c r="CJV81" s="8"/>
      <c r="CJW81" s="8"/>
      <c r="CJX81" s="8"/>
      <c r="CJY81" s="8"/>
      <c r="CJZ81" s="8"/>
      <c r="CKA81" s="8"/>
      <c r="CKB81" s="8"/>
      <c r="CKC81" s="8"/>
      <c r="CKD81" s="8"/>
      <c r="CKE81" s="8"/>
      <c r="CKF81" s="8"/>
      <c r="CKG81" s="8"/>
      <c r="CKH81" s="8"/>
      <c r="CKI81" s="8"/>
      <c r="CKJ81" s="8"/>
      <c r="CKK81" s="8"/>
      <c r="CKL81" s="8"/>
      <c r="CKM81" s="8"/>
      <c r="CKN81" s="8"/>
      <c r="CKO81" s="8"/>
      <c r="CKP81" s="8"/>
      <c r="CKQ81" s="8"/>
      <c r="CKR81" s="8"/>
      <c r="CKS81" s="8"/>
      <c r="CKT81" s="8"/>
      <c r="CKU81" s="8"/>
      <c r="CKV81" s="8"/>
      <c r="CKW81" s="8"/>
      <c r="CKX81" s="8"/>
      <c r="CKY81" s="8"/>
      <c r="CKZ81" s="8"/>
      <c r="CLA81" s="8"/>
      <c r="CLB81" s="8"/>
      <c r="CLC81" s="8"/>
      <c r="CLD81" s="8"/>
      <c r="CLE81" s="8"/>
      <c r="CLF81" s="8"/>
      <c r="CLG81" s="8"/>
      <c r="CLH81" s="8"/>
      <c r="CLI81" s="8"/>
      <c r="CLJ81" s="8"/>
      <c r="CLK81" s="8"/>
      <c r="CLL81" s="8"/>
      <c r="CLM81" s="8"/>
      <c r="CLN81" s="8"/>
      <c r="CLO81" s="8"/>
      <c r="CLP81" s="8"/>
      <c r="CLQ81" s="8"/>
      <c r="CLR81" s="8"/>
      <c r="CLS81" s="8"/>
      <c r="CLT81" s="8"/>
      <c r="CLU81" s="8"/>
      <c r="CLV81" s="8"/>
      <c r="CLW81" s="8"/>
      <c r="CLX81" s="8"/>
      <c r="CLY81" s="8"/>
      <c r="CLZ81" s="8"/>
      <c r="CMA81" s="8"/>
      <c r="CMB81" s="8"/>
      <c r="CMC81" s="8"/>
      <c r="CMD81" s="8"/>
      <c r="CME81" s="8"/>
      <c r="CMF81" s="8"/>
      <c r="CMG81" s="8"/>
      <c r="CMH81" s="8"/>
      <c r="CMI81" s="8"/>
      <c r="CMJ81" s="8"/>
      <c r="CMK81" s="8"/>
      <c r="CML81" s="8"/>
      <c r="CMM81" s="8"/>
      <c r="CMN81" s="8"/>
      <c r="CMO81" s="8"/>
      <c r="CMP81" s="8"/>
      <c r="CMQ81" s="8"/>
      <c r="CMR81" s="8"/>
      <c r="CMS81" s="8"/>
      <c r="CMT81" s="8"/>
      <c r="CMU81" s="8"/>
      <c r="CMV81" s="8"/>
      <c r="CMW81" s="8"/>
      <c r="CMX81" s="8"/>
      <c r="CMY81" s="8"/>
      <c r="CMZ81" s="8"/>
      <c r="CNA81" s="8"/>
      <c r="CNB81" s="8"/>
      <c r="CNC81" s="8"/>
      <c r="CND81" s="8"/>
      <c r="CNE81" s="8"/>
      <c r="CNF81" s="8"/>
      <c r="CNG81" s="8"/>
      <c r="CNH81" s="8"/>
      <c r="CNI81" s="8"/>
      <c r="CNJ81" s="8"/>
      <c r="CNK81" s="8"/>
      <c r="CNL81" s="8"/>
      <c r="CNM81" s="8"/>
      <c r="CNN81" s="8"/>
      <c r="CNO81" s="8"/>
      <c r="CNP81" s="8"/>
      <c r="CNQ81" s="8"/>
      <c r="CNR81" s="8"/>
      <c r="CNS81" s="8"/>
      <c r="CNT81" s="8"/>
      <c r="CNU81" s="8"/>
      <c r="CNV81" s="8"/>
      <c r="CNW81" s="8"/>
      <c r="CNX81" s="8"/>
      <c r="CNY81" s="8"/>
      <c r="CNZ81" s="8"/>
      <c r="COA81" s="8"/>
      <c r="COB81" s="8"/>
      <c r="COC81" s="8"/>
      <c r="COD81" s="8"/>
      <c r="COE81" s="8"/>
      <c r="COF81" s="8"/>
      <c r="COG81" s="8"/>
      <c r="COH81" s="8"/>
      <c r="COI81" s="8"/>
      <c r="COJ81" s="8"/>
      <c r="COK81" s="8"/>
      <c r="COL81" s="8"/>
      <c r="COM81" s="8"/>
      <c r="CON81" s="8"/>
      <c r="COO81" s="8"/>
      <c r="COP81" s="8"/>
      <c r="COQ81" s="8"/>
      <c r="COR81" s="8"/>
      <c r="COS81" s="8"/>
      <c r="COT81" s="8"/>
      <c r="COU81" s="8"/>
      <c r="COV81" s="8"/>
      <c r="COW81" s="8"/>
      <c r="COX81" s="8"/>
      <c r="COY81" s="8"/>
      <c r="COZ81" s="8"/>
      <c r="CPA81" s="8"/>
      <c r="CPB81" s="8"/>
      <c r="CPC81" s="8"/>
      <c r="CPD81" s="8"/>
      <c r="CPE81" s="8"/>
      <c r="CPF81" s="8"/>
      <c r="CPG81" s="8"/>
      <c r="CPH81" s="8"/>
      <c r="CPI81" s="8"/>
      <c r="CPJ81" s="8"/>
      <c r="CPK81" s="8"/>
      <c r="CPL81" s="8"/>
      <c r="CPM81" s="8"/>
      <c r="CPN81" s="8"/>
      <c r="CPO81" s="8"/>
      <c r="CPP81" s="8"/>
      <c r="CPQ81" s="8"/>
      <c r="CPR81" s="8"/>
      <c r="CPS81" s="8"/>
      <c r="CPT81" s="8"/>
      <c r="CPU81" s="8"/>
      <c r="CPV81" s="8"/>
      <c r="CPW81" s="8"/>
      <c r="CPX81" s="8"/>
      <c r="CPY81" s="8"/>
      <c r="CPZ81" s="8"/>
      <c r="CQA81" s="8"/>
      <c r="CQB81" s="8"/>
      <c r="CQC81" s="8"/>
      <c r="CQD81" s="8"/>
      <c r="CQE81" s="8"/>
      <c r="CQF81" s="8"/>
      <c r="CQG81" s="8"/>
      <c r="CQH81" s="8"/>
      <c r="CQI81" s="8"/>
      <c r="CQJ81" s="8"/>
      <c r="CQK81" s="8"/>
      <c r="CQL81" s="8"/>
      <c r="CQM81" s="8"/>
      <c r="CQN81" s="8"/>
      <c r="CQO81" s="8"/>
      <c r="CQP81" s="8"/>
      <c r="CQQ81" s="8"/>
      <c r="CQR81" s="8"/>
      <c r="CQS81" s="8"/>
      <c r="CQT81" s="8"/>
      <c r="CQU81" s="8"/>
      <c r="CQV81" s="8"/>
      <c r="CQW81" s="8"/>
      <c r="CQX81" s="8"/>
      <c r="CQY81" s="8"/>
      <c r="CQZ81" s="8"/>
      <c r="CRA81" s="8"/>
      <c r="CRB81" s="8"/>
      <c r="CRC81" s="8"/>
      <c r="CRD81" s="8"/>
      <c r="CRE81" s="8"/>
      <c r="CRF81" s="8"/>
      <c r="CRG81" s="8"/>
      <c r="CRH81" s="8"/>
      <c r="CRI81" s="8"/>
      <c r="CRJ81" s="8"/>
      <c r="CRK81" s="8"/>
      <c r="CRL81" s="8"/>
      <c r="CRM81" s="8"/>
      <c r="CRN81" s="8"/>
      <c r="CRO81" s="8"/>
      <c r="CRP81" s="8"/>
      <c r="CRQ81" s="8"/>
      <c r="CRR81" s="8"/>
      <c r="CRS81" s="8"/>
      <c r="CRT81" s="8"/>
      <c r="CRU81" s="8"/>
      <c r="CRV81" s="8"/>
      <c r="CRW81" s="8"/>
      <c r="CRX81" s="8"/>
      <c r="CRY81" s="8"/>
      <c r="CRZ81" s="8"/>
      <c r="CSA81" s="8"/>
      <c r="CSB81" s="8"/>
      <c r="CSC81" s="8"/>
      <c r="CSD81" s="8"/>
      <c r="CSE81" s="8"/>
      <c r="CSF81" s="8"/>
      <c r="CSG81" s="8"/>
      <c r="CSH81" s="8"/>
      <c r="CSI81" s="8"/>
      <c r="CSJ81" s="8"/>
      <c r="CSK81" s="8"/>
      <c r="CSL81" s="8"/>
      <c r="CSM81" s="8"/>
      <c r="CSN81" s="8"/>
      <c r="CSO81" s="8"/>
      <c r="CSP81" s="8"/>
      <c r="CSQ81" s="8"/>
      <c r="CSR81" s="8"/>
      <c r="CSS81" s="8"/>
      <c r="CST81" s="8"/>
      <c r="CSU81" s="8"/>
      <c r="CSV81" s="8"/>
      <c r="CSW81" s="8"/>
      <c r="CSX81" s="8"/>
      <c r="CSY81" s="8"/>
      <c r="CSZ81" s="8"/>
      <c r="CTA81" s="8"/>
      <c r="CTB81" s="8"/>
      <c r="CTC81" s="8"/>
      <c r="CTD81" s="8"/>
      <c r="CTE81" s="8"/>
      <c r="CTF81" s="8"/>
      <c r="CTG81" s="8"/>
      <c r="CTH81" s="8"/>
      <c r="CTI81" s="8"/>
      <c r="CTJ81" s="8"/>
      <c r="CTK81" s="8"/>
      <c r="CTL81" s="8"/>
      <c r="CTM81" s="8"/>
      <c r="CTN81" s="8"/>
      <c r="CTO81" s="8"/>
      <c r="CTP81" s="8"/>
      <c r="CTQ81" s="8"/>
      <c r="CTR81" s="8"/>
      <c r="CTS81" s="8"/>
      <c r="CTT81" s="8"/>
      <c r="CTU81" s="8"/>
      <c r="CTV81" s="8"/>
      <c r="CTW81" s="8"/>
      <c r="CTX81" s="8"/>
      <c r="CTY81" s="8"/>
      <c r="CTZ81" s="8"/>
      <c r="CUA81" s="8"/>
      <c r="CUB81" s="8"/>
      <c r="CUC81" s="8"/>
      <c r="CUD81" s="8"/>
      <c r="CUE81" s="8"/>
      <c r="CUF81" s="8"/>
      <c r="CUG81" s="8"/>
      <c r="CUH81" s="8"/>
      <c r="CUI81" s="8"/>
      <c r="CUJ81" s="8"/>
      <c r="CUK81" s="8"/>
      <c r="CUL81" s="8"/>
      <c r="CUM81" s="8"/>
      <c r="CUN81" s="8"/>
      <c r="CUO81" s="8"/>
      <c r="CUP81" s="8"/>
      <c r="CUQ81" s="8"/>
      <c r="CUR81" s="8"/>
    </row>
    <row r="82" spans="1:2592" ht="267" customHeight="1" x14ac:dyDescent="0.25">
      <c r="A82" s="182"/>
      <c r="B82" s="184"/>
      <c r="C82" s="184"/>
      <c r="D82" s="111" t="s">
        <v>242</v>
      </c>
      <c r="E82" s="112" t="s">
        <v>243</v>
      </c>
      <c r="F82" s="112" t="s">
        <v>244</v>
      </c>
      <c r="G82" s="112" t="s">
        <v>245</v>
      </c>
      <c r="H82" s="104" t="s">
        <v>426</v>
      </c>
      <c r="I82" s="111">
        <v>2</v>
      </c>
      <c r="J82" s="111">
        <v>13</v>
      </c>
      <c r="K82" s="207"/>
      <c r="L82" s="207"/>
      <c r="M82" s="207"/>
      <c r="N82" s="207"/>
      <c r="O82" s="207"/>
      <c r="P82" s="207"/>
      <c r="Q82" s="106">
        <v>13</v>
      </c>
      <c r="R82" s="117">
        <v>0</v>
      </c>
      <c r="S82" s="117">
        <v>12</v>
      </c>
      <c r="T82" s="103">
        <v>1</v>
      </c>
      <c r="U82" s="153">
        <v>8655000</v>
      </c>
      <c r="V82" s="153">
        <v>8655000</v>
      </c>
      <c r="W82" s="207"/>
      <c r="X82" s="169" t="s">
        <v>598</v>
      </c>
      <c r="Y82" s="7"/>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c r="VT82" s="8"/>
      <c r="VU82" s="8"/>
      <c r="VV82" s="8"/>
      <c r="VW82" s="8"/>
      <c r="VX82" s="8"/>
      <c r="VY82" s="8"/>
      <c r="VZ82" s="8"/>
      <c r="WA82" s="8"/>
      <c r="WB82" s="8"/>
      <c r="WC82" s="8"/>
      <c r="WD82" s="8"/>
      <c r="WE82" s="8"/>
      <c r="WF82" s="8"/>
      <c r="WG82" s="8"/>
      <c r="WH82" s="8"/>
      <c r="WI82" s="8"/>
      <c r="WJ82" s="8"/>
      <c r="WK82" s="8"/>
      <c r="WL82" s="8"/>
      <c r="WM82" s="8"/>
      <c r="WN82" s="8"/>
      <c r="WO82" s="8"/>
      <c r="WP82" s="8"/>
      <c r="WQ82" s="8"/>
      <c r="WR82" s="8"/>
      <c r="WS82" s="8"/>
      <c r="WT82" s="8"/>
      <c r="WU82" s="8"/>
      <c r="WV82" s="8"/>
      <c r="WW82" s="8"/>
      <c r="WX82" s="8"/>
      <c r="WY82" s="8"/>
      <c r="WZ82" s="8"/>
      <c r="XA82" s="8"/>
      <c r="XB82" s="8"/>
      <c r="XC82" s="8"/>
      <c r="XD82" s="8"/>
      <c r="XE82" s="8"/>
      <c r="XF82" s="8"/>
      <c r="XG82" s="8"/>
      <c r="XH82" s="8"/>
      <c r="XI82" s="8"/>
      <c r="XJ82" s="8"/>
      <c r="XK82" s="8"/>
      <c r="XL82" s="8"/>
      <c r="XM82" s="8"/>
      <c r="XN82" s="8"/>
      <c r="XO82" s="8"/>
      <c r="XP82" s="8"/>
      <c r="XQ82" s="8"/>
      <c r="XR82" s="8"/>
      <c r="XS82" s="8"/>
      <c r="XT82" s="8"/>
      <c r="XU82" s="8"/>
      <c r="XV82" s="8"/>
      <c r="XW82" s="8"/>
      <c r="XX82" s="8"/>
      <c r="XY82" s="8"/>
      <c r="XZ82" s="8"/>
      <c r="YA82" s="8"/>
      <c r="YB82" s="8"/>
      <c r="YC82" s="8"/>
      <c r="YD82" s="8"/>
      <c r="YE82" s="8"/>
      <c r="YF82" s="8"/>
      <c r="YG82" s="8"/>
      <c r="YH82" s="8"/>
      <c r="YI82" s="8"/>
      <c r="YJ82" s="8"/>
      <c r="YK82" s="8"/>
      <c r="YL82" s="8"/>
      <c r="YM82" s="8"/>
      <c r="YN82" s="8"/>
      <c r="YO82" s="8"/>
      <c r="YP82" s="8"/>
      <c r="YQ82" s="8"/>
      <c r="YR82" s="8"/>
      <c r="YS82" s="8"/>
      <c r="YT82" s="8"/>
      <c r="YU82" s="8"/>
      <c r="YV82" s="8"/>
      <c r="YW82" s="8"/>
      <c r="YX82" s="8"/>
      <c r="YY82" s="8"/>
      <c r="YZ82" s="8"/>
      <c r="ZA82" s="8"/>
      <c r="ZB82" s="8"/>
      <c r="ZC82" s="8"/>
      <c r="ZD82" s="8"/>
      <c r="ZE82" s="8"/>
      <c r="ZF82" s="8"/>
      <c r="ZG82" s="8"/>
      <c r="ZH82" s="8"/>
      <c r="ZI82" s="8"/>
      <c r="ZJ82" s="8"/>
      <c r="ZK82" s="8"/>
      <c r="ZL82" s="8"/>
      <c r="ZM82" s="8"/>
      <c r="ZN82" s="8"/>
      <c r="ZO82" s="8"/>
      <c r="ZP82" s="8"/>
      <c r="ZQ82" s="8"/>
      <c r="ZR82" s="8"/>
      <c r="ZS82" s="8"/>
      <c r="ZT82" s="8"/>
      <c r="ZU82" s="8"/>
      <c r="ZV82" s="8"/>
      <c r="ZW82" s="8"/>
      <c r="ZX82" s="8"/>
      <c r="ZY82" s="8"/>
      <c r="ZZ82" s="8"/>
      <c r="AAA82" s="8"/>
      <c r="AAB82" s="8"/>
      <c r="AAC82" s="8"/>
      <c r="AAD82" s="8"/>
      <c r="AAE82" s="8"/>
      <c r="AAF82" s="8"/>
      <c r="AAG82" s="8"/>
      <c r="AAH82" s="8"/>
      <c r="AAI82" s="8"/>
      <c r="AAJ82" s="8"/>
      <c r="AAK82" s="8"/>
      <c r="AAL82" s="8"/>
      <c r="AAM82" s="8"/>
      <c r="AAN82" s="8"/>
      <c r="AAO82" s="8"/>
      <c r="AAP82" s="8"/>
      <c r="AAQ82" s="8"/>
      <c r="AAR82" s="8"/>
      <c r="AAS82" s="8"/>
      <c r="AAT82" s="8"/>
      <c r="AAU82" s="8"/>
      <c r="AAV82" s="8"/>
      <c r="AAW82" s="8"/>
      <c r="AAX82" s="8"/>
      <c r="AAY82" s="8"/>
      <c r="AAZ82" s="8"/>
      <c r="ABA82" s="8"/>
      <c r="ABB82" s="8"/>
      <c r="ABC82" s="8"/>
      <c r="ABD82" s="8"/>
      <c r="ABE82" s="8"/>
      <c r="ABF82" s="8"/>
      <c r="ABG82" s="8"/>
      <c r="ABH82" s="8"/>
      <c r="ABI82" s="8"/>
      <c r="ABJ82" s="8"/>
      <c r="ABK82" s="8"/>
      <c r="ABL82" s="8"/>
      <c r="ABM82" s="8"/>
      <c r="ABN82" s="8"/>
      <c r="ABO82" s="8"/>
      <c r="ABP82" s="8"/>
      <c r="ABQ82" s="8"/>
      <c r="ABR82" s="8"/>
      <c r="ABS82" s="8"/>
      <c r="ABT82" s="8"/>
      <c r="ABU82" s="8"/>
      <c r="ABV82" s="8"/>
      <c r="ABW82" s="8"/>
      <c r="ABX82" s="8"/>
      <c r="ABY82" s="8"/>
      <c r="ABZ82" s="8"/>
      <c r="ACA82" s="8"/>
      <c r="ACB82" s="8"/>
      <c r="ACC82" s="8"/>
      <c r="ACD82" s="8"/>
      <c r="ACE82" s="8"/>
      <c r="ACF82" s="8"/>
      <c r="ACG82" s="8"/>
      <c r="ACH82" s="8"/>
      <c r="ACI82" s="8"/>
      <c r="ACJ82" s="8"/>
      <c r="ACK82" s="8"/>
      <c r="ACL82" s="8"/>
      <c r="ACM82" s="8"/>
      <c r="ACN82" s="8"/>
      <c r="ACO82" s="8"/>
      <c r="ACP82" s="8"/>
      <c r="ACQ82" s="8"/>
      <c r="ACR82" s="8"/>
      <c r="ACS82" s="8"/>
      <c r="ACT82" s="8"/>
      <c r="ACU82" s="8"/>
      <c r="ACV82" s="8"/>
      <c r="ACW82" s="8"/>
      <c r="ACX82" s="8"/>
      <c r="ACY82" s="8"/>
      <c r="ACZ82" s="8"/>
      <c r="ADA82" s="8"/>
      <c r="ADB82" s="8"/>
      <c r="ADC82" s="8"/>
      <c r="ADD82" s="8"/>
      <c r="ADE82" s="8"/>
      <c r="ADF82" s="8"/>
      <c r="ADG82" s="8"/>
      <c r="ADH82" s="8"/>
      <c r="ADI82" s="8"/>
      <c r="ADJ82" s="8"/>
      <c r="ADK82" s="8"/>
      <c r="ADL82" s="8"/>
      <c r="ADM82" s="8"/>
      <c r="ADN82" s="8"/>
      <c r="ADO82" s="8"/>
      <c r="ADP82" s="8"/>
      <c r="ADQ82" s="8"/>
      <c r="ADR82" s="8"/>
      <c r="ADS82" s="8"/>
      <c r="ADT82" s="8"/>
      <c r="ADU82" s="8"/>
      <c r="ADV82" s="8"/>
      <c r="ADW82" s="8"/>
      <c r="ADX82" s="8"/>
      <c r="ADY82" s="8"/>
      <c r="ADZ82" s="8"/>
      <c r="AEA82" s="8"/>
      <c r="AEB82" s="8"/>
      <c r="AEC82" s="8"/>
      <c r="AED82" s="8"/>
      <c r="AEE82" s="8"/>
      <c r="AEF82" s="8"/>
      <c r="AEG82" s="8"/>
      <c r="AEH82" s="8"/>
      <c r="AEI82" s="8"/>
      <c r="AEJ82" s="8"/>
      <c r="AEK82" s="8"/>
      <c r="AEL82" s="8"/>
      <c r="AEM82" s="8"/>
      <c r="AEN82" s="8"/>
      <c r="AEO82" s="8"/>
      <c r="AEP82" s="8"/>
      <c r="AEQ82" s="8"/>
      <c r="AER82" s="8"/>
      <c r="AES82" s="8"/>
      <c r="AET82" s="8"/>
      <c r="AEU82" s="8"/>
      <c r="AEV82" s="8"/>
      <c r="AEW82" s="8"/>
      <c r="AEX82" s="8"/>
      <c r="AEY82" s="8"/>
      <c r="AEZ82" s="8"/>
      <c r="AFA82" s="8"/>
      <c r="AFB82" s="8"/>
      <c r="AFC82" s="8"/>
      <c r="AFD82" s="8"/>
      <c r="AFE82" s="8"/>
      <c r="AFF82" s="8"/>
      <c r="AFG82" s="8"/>
      <c r="AFH82" s="8"/>
      <c r="AFI82" s="8"/>
      <c r="AFJ82" s="8"/>
      <c r="AFK82" s="8"/>
      <c r="AFL82" s="8"/>
      <c r="AFM82" s="8"/>
      <c r="AFN82" s="8"/>
      <c r="AFO82" s="8"/>
      <c r="AFP82" s="8"/>
      <c r="AFQ82" s="8"/>
      <c r="AFR82" s="8"/>
      <c r="AFS82" s="8"/>
      <c r="AFT82" s="8"/>
      <c r="AFU82" s="8"/>
      <c r="AFV82" s="8"/>
      <c r="AFW82" s="8"/>
      <c r="AFX82" s="8"/>
      <c r="AFY82" s="8"/>
      <c r="AFZ82" s="8"/>
      <c r="AGA82" s="8"/>
      <c r="AGB82" s="8"/>
      <c r="AGC82" s="8"/>
      <c r="AGD82" s="8"/>
      <c r="AGE82" s="8"/>
      <c r="AGF82" s="8"/>
      <c r="AGG82" s="8"/>
      <c r="AGH82" s="8"/>
      <c r="AGI82" s="8"/>
      <c r="AGJ82" s="8"/>
      <c r="AGK82" s="8"/>
      <c r="AGL82" s="8"/>
      <c r="AGM82" s="8"/>
      <c r="AGN82" s="8"/>
      <c r="AGO82" s="8"/>
      <c r="AGP82" s="8"/>
      <c r="AGQ82" s="8"/>
      <c r="AGR82" s="8"/>
      <c r="AGS82" s="8"/>
      <c r="AGT82" s="8"/>
      <c r="AGU82" s="8"/>
      <c r="AGV82" s="8"/>
      <c r="AGW82" s="8"/>
      <c r="AGX82" s="8"/>
      <c r="AGY82" s="8"/>
      <c r="AGZ82" s="8"/>
      <c r="AHA82" s="8"/>
      <c r="AHB82" s="8"/>
      <c r="AHC82" s="8"/>
      <c r="AHD82" s="8"/>
      <c r="AHE82" s="8"/>
      <c r="AHF82" s="8"/>
      <c r="AHG82" s="8"/>
      <c r="AHH82" s="8"/>
      <c r="AHI82" s="8"/>
      <c r="AHJ82" s="8"/>
      <c r="AHK82" s="8"/>
      <c r="AHL82" s="8"/>
      <c r="AHM82" s="8"/>
      <c r="AHN82" s="8"/>
      <c r="AHO82" s="8"/>
      <c r="AHP82" s="8"/>
      <c r="AHQ82" s="8"/>
      <c r="AHR82" s="8"/>
      <c r="AHS82" s="8"/>
      <c r="AHT82" s="8"/>
      <c r="AHU82" s="8"/>
      <c r="AHV82" s="8"/>
      <c r="AHW82" s="8"/>
      <c r="AHX82" s="8"/>
      <c r="AHY82" s="8"/>
      <c r="AHZ82" s="8"/>
      <c r="AIA82" s="8"/>
      <c r="AIB82" s="8"/>
      <c r="AIC82" s="8"/>
      <c r="AID82" s="8"/>
      <c r="AIE82" s="8"/>
      <c r="AIF82" s="8"/>
      <c r="AIG82" s="8"/>
      <c r="AIH82" s="8"/>
      <c r="AII82" s="8"/>
      <c r="AIJ82" s="8"/>
      <c r="AIK82" s="8"/>
      <c r="AIL82" s="8"/>
      <c r="AIM82" s="8"/>
      <c r="AIN82" s="8"/>
      <c r="AIO82" s="8"/>
      <c r="AIP82" s="8"/>
      <c r="AIQ82" s="8"/>
      <c r="AIR82" s="8"/>
      <c r="AIS82" s="8"/>
      <c r="AIT82" s="8"/>
      <c r="AIU82" s="8"/>
      <c r="AIV82" s="8"/>
      <c r="AIW82" s="8"/>
      <c r="AIX82" s="8"/>
      <c r="AIY82" s="8"/>
      <c r="AIZ82" s="8"/>
      <c r="AJA82" s="8"/>
      <c r="AJB82" s="8"/>
      <c r="AJC82" s="8"/>
      <c r="AJD82" s="8"/>
      <c r="AJE82" s="8"/>
      <c r="AJF82" s="8"/>
      <c r="AJG82" s="8"/>
      <c r="AJH82" s="8"/>
      <c r="AJI82" s="8"/>
      <c r="AJJ82" s="8"/>
      <c r="AJK82" s="8"/>
      <c r="AJL82" s="8"/>
      <c r="AJM82" s="8"/>
      <c r="AJN82" s="8"/>
      <c r="AJO82" s="8"/>
      <c r="AJP82" s="8"/>
      <c r="AJQ82" s="8"/>
      <c r="AJR82" s="8"/>
      <c r="AJS82" s="8"/>
      <c r="AJT82" s="8"/>
      <c r="AJU82" s="8"/>
      <c r="AJV82" s="8"/>
      <c r="AJW82" s="8"/>
      <c r="AJX82" s="8"/>
      <c r="AJY82" s="8"/>
      <c r="AJZ82" s="8"/>
      <c r="AKA82" s="8"/>
      <c r="AKB82" s="8"/>
      <c r="AKC82" s="8"/>
      <c r="AKD82" s="8"/>
      <c r="AKE82" s="8"/>
      <c r="AKF82" s="8"/>
      <c r="AKG82" s="8"/>
      <c r="AKH82" s="8"/>
      <c r="AKI82" s="8"/>
      <c r="AKJ82" s="8"/>
      <c r="AKK82" s="8"/>
      <c r="AKL82" s="8"/>
      <c r="AKM82" s="8"/>
      <c r="AKN82" s="8"/>
      <c r="AKO82" s="8"/>
      <c r="AKP82" s="8"/>
      <c r="AKQ82" s="8"/>
      <c r="AKR82" s="8"/>
      <c r="AKS82" s="8"/>
      <c r="AKT82" s="8"/>
      <c r="AKU82" s="8"/>
      <c r="AKV82" s="8"/>
      <c r="AKW82" s="8"/>
      <c r="AKX82" s="8"/>
      <c r="AKY82" s="8"/>
      <c r="AKZ82" s="8"/>
      <c r="ALA82" s="8"/>
      <c r="ALB82" s="8"/>
      <c r="ALC82" s="8"/>
      <c r="ALD82" s="8"/>
      <c r="ALE82" s="8"/>
      <c r="ALF82" s="8"/>
      <c r="ALG82" s="8"/>
      <c r="ALH82" s="8"/>
      <c r="ALI82" s="8"/>
      <c r="ALJ82" s="8"/>
      <c r="ALK82" s="8"/>
      <c r="ALL82" s="8"/>
      <c r="ALM82" s="8"/>
      <c r="ALN82" s="8"/>
      <c r="ALO82" s="8"/>
      <c r="ALP82" s="8"/>
      <c r="ALQ82" s="8"/>
      <c r="ALR82" s="8"/>
      <c r="ALS82" s="8"/>
      <c r="ALT82" s="8"/>
      <c r="ALU82" s="8"/>
      <c r="ALV82" s="8"/>
      <c r="ALW82" s="8"/>
      <c r="ALX82" s="8"/>
      <c r="ALY82" s="8"/>
      <c r="ALZ82" s="8"/>
      <c r="AMA82" s="8"/>
      <c r="AMB82" s="8"/>
      <c r="AMC82" s="8"/>
      <c r="AMD82" s="8"/>
      <c r="AME82" s="8"/>
      <c r="AMF82" s="8"/>
      <c r="AMG82" s="8"/>
      <c r="AMH82" s="8"/>
      <c r="AMI82" s="8"/>
      <c r="AMJ82" s="8"/>
      <c r="AMK82" s="8"/>
      <c r="AML82" s="8"/>
      <c r="AMM82" s="8"/>
      <c r="AMN82" s="8"/>
      <c r="AMO82" s="8"/>
      <c r="AMP82" s="8"/>
      <c r="AMQ82" s="8"/>
      <c r="AMR82" s="8"/>
      <c r="AMS82" s="8"/>
      <c r="AMT82" s="8"/>
      <c r="AMU82" s="8"/>
      <c r="AMV82" s="8"/>
      <c r="AMW82" s="8"/>
      <c r="AMX82" s="8"/>
      <c r="AMY82" s="8"/>
      <c r="AMZ82" s="8"/>
      <c r="ANA82" s="8"/>
      <c r="ANB82" s="8"/>
      <c r="ANC82" s="8"/>
      <c r="AND82" s="8"/>
      <c r="ANE82" s="8"/>
      <c r="ANF82" s="8"/>
      <c r="ANG82" s="8"/>
      <c r="ANH82" s="8"/>
      <c r="ANI82" s="8"/>
      <c r="ANJ82" s="8"/>
      <c r="ANK82" s="8"/>
      <c r="ANL82" s="8"/>
      <c r="ANM82" s="8"/>
      <c r="ANN82" s="8"/>
      <c r="ANO82" s="8"/>
      <c r="ANP82" s="8"/>
      <c r="ANQ82" s="8"/>
      <c r="ANR82" s="8"/>
      <c r="ANS82" s="8"/>
      <c r="ANT82" s="8"/>
      <c r="ANU82" s="8"/>
      <c r="ANV82" s="8"/>
      <c r="ANW82" s="8"/>
      <c r="ANX82" s="8"/>
      <c r="ANY82" s="8"/>
      <c r="ANZ82" s="8"/>
      <c r="AOA82" s="8"/>
      <c r="AOB82" s="8"/>
      <c r="AOC82" s="8"/>
      <c r="AOD82" s="8"/>
      <c r="AOE82" s="8"/>
      <c r="AOF82" s="8"/>
      <c r="AOG82" s="8"/>
      <c r="AOH82" s="8"/>
      <c r="AOI82" s="8"/>
      <c r="AOJ82" s="8"/>
      <c r="AOK82" s="8"/>
      <c r="AOL82" s="8"/>
      <c r="AOM82" s="8"/>
      <c r="AON82" s="8"/>
      <c r="AOO82" s="8"/>
      <c r="AOP82" s="8"/>
      <c r="AOQ82" s="8"/>
      <c r="AOR82" s="8"/>
      <c r="AOS82" s="8"/>
      <c r="AOT82" s="8"/>
      <c r="AOU82" s="8"/>
      <c r="AOV82" s="8"/>
      <c r="AOW82" s="8"/>
      <c r="AOX82" s="8"/>
      <c r="AOY82" s="8"/>
      <c r="AOZ82" s="8"/>
      <c r="APA82" s="8"/>
      <c r="APB82" s="8"/>
      <c r="APC82" s="8"/>
      <c r="APD82" s="8"/>
      <c r="APE82" s="8"/>
      <c r="APF82" s="8"/>
      <c r="APG82" s="8"/>
      <c r="APH82" s="8"/>
      <c r="API82" s="8"/>
      <c r="APJ82" s="8"/>
      <c r="APK82" s="8"/>
      <c r="APL82" s="8"/>
      <c r="APM82" s="8"/>
      <c r="APN82" s="8"/>
      <c r="APO82" s="8"/>
      <c r="APP82" s="8"/>
      <c r="APQ82" s="8"/>
      <c r="APR82" s="8"/>
      <c r="APS82" s="8"/>
      <c r="APT82" s="8"/>
      <c r="APU82" s="8"/>
      <c r="APV82" s="8"/>
      <c r="APW82" s="8"/>
      <c r="APX82" s="8"/>
      <c r="APY82" s="8"/>
      <c r="APZ82" s="8"/>
      <c r="AQA82" s="8"/>
      <c r="AQB82" s="8"/>
      <c r="AQC82" s="8"/>
      <c r="AQD82" s="8"/>
      <c r="AQE82" s="8"/>
      <c r="AQF82" s="8"/>
      <c r="AQG82" s="8"/>
      <c r="AQH82" s="8"/>
      <c r="AQI82" s="8"/>
      <c r="AQJ82" s="8"/>
      <c r="AQK82" s="8"/>
      <c r="AQL82" s="8"/>
      <c r="AQM82" s="8"/>
      <c r="AQN82" s="8"/>
      <c r="AQO82" s="8"/>
      <c r="AQP82" s="8"/>
      <c r="AQQ82" s="8"/>
      <c r="AQR82" s="8"/>
      <c r="AQS82" s="8"/>
      <c r="AQT82" s="8"/>
      <c r="AQU82" s="8"/>
      <c r="AQV82" s="8"/>
      <c r="AQW82" s="8"/>
      <c r="AQX82" s="8"/>
      <c r="AQY82" s="8"/>
      <c r="AQZ82" s="8"/>
      <c r="ARA82" s="8"/>
      <c r="ARB82" s="8"/>
      <c r="ARC82" s="8"/>
      <c r="ARD82" s="8"/>
      <c r="ARE82" s="8"/>
      <c r="ARF82" s="8"/>
      <c r="ARG82" s="8"/>
      <c r="ARH82" s="8"/>
      <c r="ARI82" s="8"/>
      <c r="ARJ82" s="8"/>
      <c r="ARK82" s="8"/>
      <c r="ARL82" s="8"/>
      <c r="ARM82" s="8"/>
      <c r="ARN82" s="8"/>
      <c r="ARO82" s="8"/>
      <c r="ARP82" s="8"/>
      <c r="ARQ82" s="8"/>
      <c r="ARR82" s="8"/>
      <c r="ARS82" s="8"/>
      <c r="ART82" s="8"/>
      <c r="ARU82" s="8"/>
      <c r="ARV82" s="8"/>
      <c r="ARW82" s="8"/>
      <c r="ARX82" s="8"/>
      <c r="ARY82" s="8"/>
      <c r="ARZ82" s="8"/>
      <c r="ASA82" s="8"/>
      <c r="ASB82" s="8"/>
      <c r="ASC82" s="8"/>
      <c r="ASD82" s="8"/>
      <c r="ASE82" s="8"/>
      <c r="ASF82" s="8"/>
      <c r="ASG82" s="8"/>
      <c r="ASH82" s="8"/>
      <c r="ASI82" s="8"/>
      <c r="ASJ82" s="8"/>
      <c r="ASK82" s="8"/>
      <c r="ASL82" s="8"/>
      <c r="ASM82" s="8"/>
      <c r="ASN82" s="8"/>
      <c r="ASO82" s="8"/>
      <c r="ASP82" s="8"/>
      <c r="ASQ82" s="8"/>
      <c r="ASR82" s="8"/>
      <c r="ASS82" s="8"/>
      <c r="AST82" s="8"/>
      <c r="ASU82" s="8"/>
      <c r="ASV82" s="8"/>
      <c r="ASW82" s="8"/>
      <c r="ASX82" s="8"/>
      <c r="ASY82" s="8"/>
      <c r="ASZ82" s="8"/>
      <c r="ATA82" s="8"/>
      <c r="ATB82" s="8"/>
      <c r="ATC82" s="8"/>
      <c r="ATD82" s="8"/>
      <c r="ATE82" s="8"/>
      <c r="ATF82" s="8"/>
      <c r="ATG82" s="8"/>
      <c r="ATH82" s="8"/>
      <c r="ATI82" s="8"/>
      <c r="ATJ82" s="8"/>
      <c r="ATK82" s="8"/>
      <c r="ATL82" s="8"/>
      <c r="ATM82" s="8"/>
      <c r="ATN82" s="8"/>
      <c r="ATO82" s="8"/>
      <c r="ATP82" s="8"/>
      <c r="ATQ82" s="8"/>
      <c r="ATR82" s="8"/>
      <c r="ATS82" s="8"/>
      <c r="ATT82" s="8"/>
      <c r="ATU82" s="8"/>
      <c r="ATV82" s="8"/>
      <c r="ATW82" s="8"/>
      <c r="ATX82" s="8"/>
      <c r="ATY82" s="8"/>
      <c r="ATZ82" s="8"/>
      <c r="AUA82" s="8"/>
      <c r="AUB82" s="8"/>
      <c r="AUC82" s="8"/>
      <c r="AUD82" s="8"/>
      <c r="AUE82" s="8"/>
      <c r="AUF82" s="8"/>
      <c r="AUG82" s="8"/>
      <c r="AUH82" s="8"/>
      <c r="AUI82" s="8"/>
      <c r="AUJ82" s="8"/>
      <c r="AUK82" s="8"/>
      <c r="AUL82" s="8"/>
      <c r="AUM82" s="8"/>
      <c r="AUN82" s="8"/>
      <c r="AUO82" s="8"/>
      <c r="AUP82" s="8"/>
      <c r="AUQ82" s="8"/>
      <c r="AUR82" s="8"/>
      <c r="AUS82" s="8"/>
      <c r="AUT82" s="8"/>
      <c r="AUU82" s="8"/>
      <c r="AUV82" s="8"/>
      <c r="AUW82" s="8"/>
      <c r="AUX82" s="8"/>
      <c r="AUY82" s="8"/>
      <c r="AUZ82" s="8"/>
      <c r="AVA82" s="8"/>
      <c r="AVB82" s="8"/>
      <c r="AVC82" s="8"/>
      <c r="AVD82" s="8"/>
      <c r="AVE82" s="8"/>
      <c r="AVF82" s="8"/>
      <c r="AVG82" s="8"/>
      <c r="AVH82" s="8"/>
      <c r="AVI82" s="8"/>
      <c r="AVJ82" s="8"/>
      <c r="AVK82" s="8"/>
      <c r="AVL82" s="8"/>
      <c r="AVM82" s="8"/>
      <c r="AVN82" s="8"/>
      <c r="AVO82" s="8"/>
      <c r="AVP82" s="8"/>
      <c r="AVQ82" s="8"/>
      <c r="AVR82" s="8"/>
      <c r="AVS82" s="8"/>
      <c r="AVT82" s="8"/>
      <c r="AVU82" s="8"/>
      <c r="AVV82" s="8"/>
      <c r="AVW82" s="8"/>
      <c r="AVX82" s="8"/>
      <c r="AVY82" s="8"/>
      <c r="AVZ82" s="8"/>
      <c r="AWA82" s="8"/>
      <c r="AWB82" s="8"/>
      <c r="AWC82" s="8"/>
      <c r="AWD82" s="8"/>
      <c r="AWE82" s="8"/>
      <c r="AWF82" s="8"/>
      <c r="AWG82" s="8"/>
      <c r="AWH82" s="8"/>
      <c r="AWI82" s="8"/>
      <c r="AWJ82" s="8"/>
      <c r="AWK82" s="8"/>
      <c r="AWL82" s="8"/>
      <c r="AWM82" s="8"/>
      <c r="AWN82" s="8"/>
      <c r="AWO82" s="8"/>
      <c r="AWP82" s="8"/>
      <c r="AWQ82" s="8"/>
      <c r="AWR82" s="8"/>
      <c r="AWS82" s="8"/>
      <c r="AWT82" s="8"/>
      <c r="AWU82" s="8"/>
      <c r="AWV82" s="8"/>
      <c r="AWW82" s="8"/>
      <c r="AWX82" s="8"/>
      <c r="AWY82" s="8"/>
      <c r="AWZ82" s="8"/>
      <c r="AXA82" s="8"/>
      <c r="AXB82" s="8"/>
      <c r="AXC82" s="8"/>
      <c r="AXD82" s="8"/>
      <c r="AXE82" s="8"/>
      <c r="AXF82" s="8"/>
      <c r="AXG82" s="8"/>
      <c r="AXH82" s="8"/>
      <c r="AXI82" s="8"/>
      <c r="AXJ82" s="8"/>
      <c r="AXK82" s="8"/>
      <c r="AXL82" s="8"/>
      <c r="AXM82" s="8"/>
      <c r="AXN82" s="8"/>
      <c r="AXO82" s="8"/>
      <c r="AXP82" s="8"/>
      <c r="AXQ82" s="8"/>
      <c r="AXR82" s="8"/>
      <c r="AXS82" s="8"/>
      <c r="AXT82" s="8"/>
      <c r="AXU82" s="8"/>
      <c r="AXV82" s="8"/>
      <c r="AXW82" s="8"/>
      <c r="AXX82" s="8"/>
      <c r="AXY82" s="8"/>
      <c r="AXZ82" s="8"/>
      <c r="AYA82" s="8"/>
      <c r="AYB82" s="8"/>
      <c r="AYC82" s="8"/>
      <c r="AYD82" s="8"/>
      <c r="AYE82" s="8"/>
      <c r="AYF82" s="8"/>
      <c r="AYG82" s="8"/>
      <c r="AYH82" s="8"/>
      <c r="AYI82" s="8"/>
      <c r="AYJ82" s="8"/>
      <c r="AYK82" s="8"/>
      <c r="AYL82" s="8"/>
      <c r="AYM82" s="8"/>
      <c r="AYN82" s="8"/>
      <c r="AYO82" s="8"/>
      <c r="AYP82" s="8"/>
      <c r="AYQ82" s="8"/>
      <c r="AYR82" s="8"/>
      <c r="AYS82" s="8"/>
      <c r="AYT82" s="8"/>
      <c r="AYU82" s="8"/>
      <c r="AYV82" s="8"/>
      <c r="AYW82" s="8"/>
      <c r="AYX82" s="8"/>
      <c r="AYY82" s="8"/>
      <c r="AYZ82" s="8"/>
      <c r="AZA82" s="8"/>
      <c r="AZB82" s="8"/>
      <c r="AZC82" s="8"/>
      <c r="AZD82" s="8"/>
      <c r="AZE82" s="8"/>
      <c r="AZF82" s="8"/>
      <c r="AZG82" s="8"/>
      <c r="AZH82" s="8"/>
      <c r="AZI82" s="8"/>
      <c r="AZJ82" s="8"/>
      <c r="AZK82" s="8"/>
      <c r="AZL82" s="8"/>
      <c r="AZM82" s="8"/>
      <c r="AZN82" s="8"/>
      <c r="AZO82" s="8"/>
      <c r="AZP82" s="8"/>
      <c r="AZQ82" s="8"/>
      <c r="AZR82" s="8"/>
      <c r="AZS82" s="8"/>
      <c r="AZT82" s="8"/>
      <c r="AZU82" s="8"/>
      <c r="AZV82" s="8"/>
      <c r="AZW82" s="8"/>
      <c r="AZX82" s="8"/>
      <c r="AZY82" s="8"/>
      <c r="AZZ82" s="8"/>
      <c r="BAA82" s="8"/>
      <c r="BAB82" s="8"/>
      <c r="BAC82" s="8"/>
      <c r="BAD82" s="8"/>
      <c r="BAE82" s="8"/>
      <c r="BAF82" s="8"/>
      <c r="BAG82" s="8"/>
      <c r="BAH82" s="8"/>
      <c r="BAI82" s="8"/>
      <c r="BAJ82" s="8"/>
      <c r="BAK82" s="8"/>
      <c r="BAL82" s="8"/>
      <c r="BAM82" s="8"/>
      <c r="BAN82" s="8"/>
      <c r="BAO82" s="8"/>
      <c r="BAP82" s="8"/>
      <c r="BAQ82" s="8"/>
      <c r="BAR82" s="8"/>
      <c r="BAS82" s="8"/>
      <c r="BAT82" s="8"/>
      <c r="BAU82" s="8"/>
      <c r="BAV82" s="8"/>
      <c r="BAW82" s="8"/>
      <c r="BAX82" s="8"/>
      <c r="BAY82" s="8"/>
      <c r="BAZ82" s="8"/>
      <c r="BBA82" s="8"/>
      <c r="BBB82" s="8"/>
      <c r="BBC82" s="8"/>
      <c r="BBD82" s="8"/>
      <c r="BBE82" s="8"/>
      <c r="BBF82" s="8"/>
      <c r="BBG82" s="8"/>
      <c r="BBH82" s="8"/>
      <c r="BBI82" s="8"/>
      <c r="BBJ82" s="8"/>
      <c r="BBK82" s="8"/>
      <c r="BBL82" s="8"/>
      <c r="BBM82" s="8"/>
      <c r="BBN82" s="8"/>
      <c r="BBO82" s="8"/>
      <c r="BBP82" s="8"/>
      <c r="BBQ82" s="8"/>
      <c r="BBR82" s="8"/>
      <c r="BBS82" s="8"/>
      <c r="BBT82" s="8"/>
      <c r="BBU82" s="8"/>
      <c r="BBV82" s="8"/>
      <c r="BBW82" s="8"/>
      <c r="BBX82" s="8"/>
      <c r="BBY82" s="8"/>
      <c r="BBZ82" s="8"/>
      <c r="BCA82" s="8"/>
      <c r="BCB82" s="8"/>
      <c r="BCC82" s="8"/>
      <c r="BCD82" s="8"/>
      <c r="BCE82" s="8"/>
      <c r="BCF82" s="8"/>
      <c r="BCG82" s="8"/>
      <c r="BCH82" s="8"/>
      <c r="BCI82" s="8"/>
      <c r="BCJ82" s="8"/>
      <c r="BCK82" s="8"/>
      <c r="BCL82" s="8"/>
      <c r="BCM82" s="8"/>
      <c r="BCN82" s="8"/>
      <c r="BCO82" s="8"/>
      <c r="BCP82" s="8"/>
      <c r="BCQ82" s="8"/>
      <c r="BCR82" s="8"/>
      <c r="BCS82" s="8"/>
      <c r="BCT82" s="8"/>
      <c r="BCU82" s="8"/>
      <c r="BCV82" s="8"/>
      <c r="BCW82" s="8"/>
      <c r="BCX82" s="8"/>
      <c r="BCY82" s="8"/>
      <c r="BCZ82" s="8"/>
      <c r="BDA82" s="8"/>
      <c r="BDB82" s="8"/>
      <c r="BDC82" s="8"/>
      <c r="BDD82" s="8"/>
      <c r="BDE82" s="8"/>
      <c r="BDF82" s="8"/>
      <c r="BDG82" s="8"/>
      <c r="BDH82" s="8"/>
      <c r="BDI82" s="8"/>
      <c r="BDJ82" s="8"/>
      <c r="BDK82" s="8"/>
      <c r="BDL82" s="8"/>
      <c r="BDM82" s="8"/>
      <c r="BDN82" s="8"/>
      <c r="BDO82" s="8"/>
      <c r="BDP82" s="8"/>
      <c r="BDQ82" s="8"/>
      <c r="BDR82" s="8"/>
      <c r="BDS82" s="8"/>
      <c r="BDT82" s="8"/>
      <c r="BDU82" s="8"/>
      <c r="BDV82" s="8"/>
      <c r="BDW82" s="8"/>
      <c r="BDX82" s="8"/>
      <c r="BDY82" s="8"/>
      <c r="BDZ82" s="8"/>
      <c r="BEA82" s="8"/>
      <c r="BEB82" s="8"/>
      <c r="BEC82" s="8"/>
      <c r="BED82" s="8"/>
      <c r="BEE82" s="8"/>
      <c r="BEF82" s="8"/>
      <c r="BEG82" s="8"/>
      <c r="BEH82" s="8"/>
      <c r="BEI82" s="8"/>
      <c r="BEJ82" s="8"/>
      <c r="BEK82" s="8"/>
      <c r="BEL82" s="8"/>
      <c r="BEM82" s="8"/>
      <c r="BEN82" s="8"/>
      <c r="BEO82" s="8"/>
      <c r="BEP82" s="8"/>
      <c r="BEQ82" s="8"/>
      <c r="BER82" s="8"/>
      <c r="BES82" s="8"/>
      <c r="BET82" s="8"/>
      <c r="BEU82" s="8"/>
      <c r="BEV82" s="8"/>
      <c r="BEW82" s="8"/>
      <c r="BEX82" s="8"/>
      <c r="BEY82" s="8"/>
      <c r="BEZ82" s="8"/>
      <c r="BFA82" s="8"/>
      <c r="BFB82" s="8"/>
      <c r="BFC82" s="8"/>
      <c r="BFD82" s="8"/>
      <c r="BFE82" s="8"/>
      <c r="BFF82" s="8"/>
      <c r="BFG82" s="8"/>
      <c r="BFH82" s="8"/>
      <c r="BFI82" s="8"/>
      <c r="BFJ82" s="8"/>
      <c r="BFK82" s="8"/>
      <c r="BFL82" s="8"/>
      <c r="BFM82" s="8"/>
      <c r="BFN82" s="8"/>
      <c r="BFO82" s="8"/>
      <c r="BFP82" s="8"/>
      <c r="BFQ82" s="8"/>
      <c r="BFR82" s="8"/>
      <c r="BFS82" s="8"/>
      <c r="BFT82" s="8"/>
      <c r="BFU82" s="8"/>
      <c r="BFV82" s="8"/>
      <c r="BFW82" s="8"/>
      <c r="BFX82" s="8"/>
      <c r="BFY82" s="8"/>
      <c r="BFZ82" s="8"/>
      <c r="BGA82" s="8"/>
      <c r="BGB82" s="8"/>
      <c r="BGC82" s="8"/>
      <c r="BGD82" s="8"/>
      <c r="BGE82" s="8"/>
      <c r="BGF82" s="8"/>
      <c r="BGG82" s="8"/>
      <c r="BGH82" s="8"/>
      <c r="BGI82" s="8"/>
      <c r="BGJ82" s="8"/>
      <c r="BGK82" s="8"/>
      <c r="BGL82" s="8"/>
      <c r="BGM82" s="8"/>
      <c r="BGN82" s="8"/>
      <c r="BGO82" s="8"/>
      <c r="BGP82" s="8"/>
      <c r="BGQ82" s="8"/>
      <c r="BGR82" s="8"/>
      <c r="BGS82" s="8"/>
      <c r="BGT82" s="8"/>
      <c r="BGU82" s="8"/>
      <c r="BGV82" s="8"/>
      <c r="BGW82" s="8"/>
      <c r="BGX82" s="8"/>
      <c r="BGY82" s="8"/>
      <c r="BGZ82" s="8"/>
      <c r="BHA82" s="8"/>
      <c r="BHB82" s="8"/>
      <c r="BHC82" s="8"/>
      <c r="BHD82" s="8"/>
      <c r="BHE82" s="8"/>
      <c r="BHF82" s="8"/>
      <c r="BHG82" s="8"/>
      <c r="BHH82" s="8"/>
      <c r="BHI82" s="8"/>
      <c r="BHJ82" s="8"/>
      <c r="BHK82" s="8"/>
      <c r="BHL82" s="8"/>
      <c r="BHM82" s="8"/>
      <c r="BHN82" s="8"/>
      <c r="BHO82" s="8"/>
      <c r="BHP82" s="8"/>
      <c r="BHQ82" s="8"/>
      <c r="BHR82" s="8"/>
      <c r="BHS82" s="8"/>
      <c r="BHT82" s="8"/>
      <c r="BHU82" s="8"/>
      <c r="BHV82" s="8"/>
      <c r="BHW82" s="8"/>
      <c r="BHX82" s="8"/>
      <c r="BHY82" s="8"/>
      <c r="BHZ82" s="8"/>
      <c r="BIA82" s="8"/>
      <c r="BIB82" s="8"/>
      <c r="BIC82" s="8"/>
      <c r="BID82" s="8"/>
      <c r="BIE82" s="8"/>
      <c r="BIF82" s="8"/>
      <c r="BIG82" s="8"/>
      <c r="BIH82" s="8"/>
      <c r="BII82" s="8"/>
      <c r="BIJ82" s="8"/>
      <c r="BIK82" s="8"/>
      <c r="BIL82" s="8"/>
      <c r="BIM82" s="8"/>
      <c r="BIN82" s="8"/>
      <c r="BIO82" s="8"/>
      <c r="BIP82" s="8"/>
      <c r="BIQ82" s="8"/>
      <c r="BIR82" s="8"/>
      <c r="BIS82" s="8"/>
      <c r="BIT82" s="8"/>
      <c r="BIU82" s="8"/>
      <c r="BIV82" s="8"/>
      <c r="BIW82" s="8"/>
      <c r="BIX82" s="8"/>
      <c r="BIY82" s="8"/>
      <c r="BIZ82" s="8"/>
      <c r="BJA82" s="8"/>
      <c r="BJB82" s="8"/>
      <c r="BJC82" s="8"/>
      <c r="BJD82" s="8"/>
      <c r="BJE82" s="8"/>
      <c r="BJF82" s="8"/>
      <c r="BJG82" s="8"/>
      <c r="BJH82" s="8"/>
      <c r="BJI82" s="8"/>
      <c r="BJJ82" s="8"/>
      <c r="BJK82" s="8"/>
      <c r="BJL82" s="8"/>
      <c r="BJM82" s="8"/>
      <c r="BJN82" s="8"/>
      <c r="BJO82" s="8"/>
      <c r="BJP82" s="8"/>
      <c r="BJQ82" s="8"/>
      <c r="BJR82" s="8"/>
      <c r="BJS82" s="8"/>
      <c r="BJT82" s="8"/>
      <c r="BJU82" s="8"/>
      <c r="BJV82" s="8"/>
      <c r="BJW82" s="8"/>
      <c r="BJX82" s="8"/>
      <c r="BJY82" s="8"/>
      <c r="BJZ82" s="8"/>
      <c r="BKA82" s="8"/>
      <c r="BKB82" s="8"/>
      <c r="BKC82" s="8"/>
      <c r="BKD82" s="8"/>
      <c r="BKE82" s="8"/>
      <c r="BKF82" s="8"/>
      <c r="BKG82" s="8"/>
      <c r="BKH82" s="8"/>
      <c r="BKI82" s="8"/>
      <c r="BKJ82" s="8"/>
      <c r="BKK82" s="8"/>
      <c r="BKL82" s="8"/>
      <c r="BKM82" s="8"/>
      <c r="BKN82" s="8"/>
      <c r="BKO82" s="8"/>
      <c r="BKP82" s="8"/>
      <c r="BKQ82" s="8"/>
      <c r="BKR82" s="8"/>
      <c r="BKS82" s="8"/>
      <c r="BKT82" s="8"/>
      <c r="BKU82" s="8"/>
      <c r="BKV82" s="8"/>
      <c r="BKW82" s="8"/>
      <c r="BKX82" s="8"/>
      <c r="BKY82" s="8"/>
      <c r="BKZ82" s="8"/>
      <c r="BLA82" s="8"/>
      <c r="BLB82" s="8"/>
      <c r="BLC82" s="8"/>
      <c r="BLD82" s="8"/>
      <c r="BLE82" s="8"/>
      <c r="BLF82" s="8"/>
      <c r="BLG82" s="8"/>
      <c r="BLH82" s="8"/>
      <c r="BLI82" s="8"/>
      <c r="BLJ82" s="8"/>
      <c r="BLK82" s="8"/>
      <c r="BLL82" s="8"/>
      <c r="BLM82" s="8"/>
      <c r="BLN82" s="8"/>
      <c r="BLO82" s="8"/>
      <c r="BLP82" s="8"/>
      <c r="BLQ82" s="8"/>
      <c r="BLR82" s="8"/>
      <c r="BLS82" s="8"/>
      <c r="BLT82" s="8"/>
      <c r="BLU82" s="8"/>
      <c r="BLV82" s="8"/>
      <c r="BLW82" s="8"/>
      <c r="BLX82" s="8"/>
      <c r="BLY82" s="8"/>
      <c r="BLZ82" s="8"/>
      <c r="BMA82" s="8"/>
      <c r="BMB82" s="8"/>
      <c r="BMC82" s="8"/>
      <c r="BMD82" s="8"/>
      <c r="BME82" s="8"/>
      <c r="BMF82" s="8"/>
      <c r="BMG82" s="8"/>
      <c r="BMH82" s="8"/>
      <c r="BMI82" s="8"/>
      <c r="BMJ82" s="8"/>
      <c r="BMK82" s="8"/>
      <c r="BML82" s="8"/>
      <c r="BMM82" s="8"/>
      <c r="BMN82" s="8"/>
      <c r="BMO82" s="8"/>
      <c r="BMP82" s="8"/>
      <c r="BMQ82" s="8"/>
      <c r="BMR82" s="8"/>
      <c r="BMS82" s="8"/>
      <c r="BMT82" s="8"/>
      <c r="BMU82" s="8"/>
      <c r="BMV82" s="8"/>
      <c r="BMW82" s="8"/>
      <c r="BMX82" s="8"/>
      <c r="BMY82" s="8"/>
      <c r="BMZ82" s="8"/>
      <c r="BNA82" s="8"/>
      <c r="BNB82" s="8"/>
      <c r="BNC82" s="8"/>
      <c r="BND82" s="8"/>
      <c r="BNE82" s="8"/>
      <c r="BNF82" s="8"/>
      <c r="BNG82" s="8"/>
      <c r="BNH82" s="8"/>
      <c r="BNI82" s="8"/>
      <c r="BNJ82" s="8"/>
      <c r="BNK82" s="8"/>
      <c r="BNL82" s="8"/>
      <c r="BNM82" s="8"/>
      <c r="BNN82" s="8"/>
      <c r="BNO82" s="8"/>
      <c r="BNP82" s="8"/>
      <c r="BNQ82" s="8"/>
      <c r="BNR82" s="8"/>
      <c r="BNS82" s="8"/>
      <c r="BNT82" s="8"/>
      <c r="BNU82" s="8"/>
      <c r="BNV82" s="8"/>
      <c r="BNW82" s="8"/>
      <c r="BNX82" s="8"/>
      <c r="BNY82" s="8"/>
      <c r="BNZ82" s="8"/>
      <c r="BOA82" s="8"/>
      <c r="BOB82" s="8"/>
      <c r="BOC82" s="8"/>
      <c r="BOD82" s="8"/>
      <c r="BOE82" s="8"/>
      <c r="BOF82" s="8"/>
      <c r="BOG82" s="8"/>
      <c r="BOH82" s="8"/>
      <c r="BOI82" s="8"/>
      <c r="BOJ82" s="8"/>
      <c r="BOK82" s="8"/>
      <c r="BOL82" s="8"/>
      <c r="BOM82" s="8"/>
      <c r="BON82" s="8"/>
      <c r="BOO82" s="8"/>
      <c r="BOP82" s="8"/>
      <c r="BOQ82" s="8"/>
      <c r="BOR82" s="8"/>
      <c r="BOS82" s="8"/>
      <c r="BOT82" s="8"/>
      <c r="BOU82" s="8"/>
      <c r="BOV82" s="8"/>
      <c r="BOW82" s="8"/>
      <c r="BOX82" s="8"/>
      <c r="BOY82" s="8"/>
      <c r="BOZ82" s="8"/>
      <c r="BPA82" s="8"/>
      <c r="BPB82" s="8"/>
      <c r="BPC82" s="8"/>
      <c r="BPD82" s="8"/>
      <c r="BPE82" s="8"/>
      <c r="BPF82" s="8"/>
      <c r="BPG82" s="8"/>
      <c r="BPH82" s="8"/>
      <c r="BPI82" s="8"/>
      <c r="BPJ82" s="8"/>
      <c r="BPK82" s="8"/>
      <c r="BPL82" s="8"/>
      <c r="BPM82" s="8"/>
      <c r="BPN82" s="8"/>
      <c r="BPO82" s="8"/>
      <c r="BPP82" s="8"/>
      <c r="BPQ82" s="8"/>
      <c r="BPR82" s="8"/>
      <c r="BPS82" s="8"/>
      <c r="BPT82" s="8"/>
      <c r="BPU82" s="8"/>
      <c r="BPV82" s="8"/>
      <c r="BPW82" s="8"/>
      <c r="BPX82" s="8"/>
      <c r="BPY82" s="8"/>
      <c r="BPZ82" s="8"/>
      <c r="BQA82" s="8"/>
      <c r="BQB82" s="8"/>
      <c r="BQC82" s="8"/>
      <c r="BQD82" s="8"/>
      <c r="BQE82" s="8"/>
      <c r="BQF82" s="8"/>
      <c r="BQG82" s="8"/>
      <c r="BQH82" s="8"/>
      <c r="BQI82" s="8"/>
      <c r="BQJ82" s="8"/>
      <c r="BQK82" s="8"/>
      <c r="BQL82" s="8"/>
      <c r="BQM82" s="8"/>
      <c r="BQN82" s="8"/>
      <c r="BQO82" s="8"/>
      <c r="BQP82" s="8"/>
      <c r="BQQ82" s="8"/>
      <c r="BQR82" s="8"/>
      <c r="BQS82" s="8"/>
      <c r="BQT82" s="8"/>
      <c r="BQU82" s="8"/>
      <c r="BQV82" s="8"/>
      <c r="BQW82" s="8"/>
      <c r="BQX82" s="8"/>
      <c r="BQY82" s="8"/>
      <c r="BQZ82" s="8"/>
      <c r="BRA82" s="8"/>
      <c r="BRB82" s="8"/>
      <c r="BRC82" s="8"/>
      <c r="BRD82" s="8"/>
      <c r="BRE82" s="8"/>
      <c r="BRF82" s="8"/>
      <c r="BRG82" s="8"/>
      <c r="BRH82" s="8"/>
      <c r="BRI82" s="8"/>
      <c r="BRJ82" s="8"/>
      <c r="BRK82" s="8"/>
      <c r="BRL82" s="8"/>
      <c r="BRM82" s="8"/>
      <c r="BRN82" s="8"/>
      <c r="BRO82" s="8"/>
      <c r="BRP82" s="8"/>
      <c r="BRQ82" s="8"/>
      <c r="BRR82" s="8"/>
      <c r="BRS82" s="8"/>
      <c r="BRT82" s="8"/>
      <c r="BRU82" s="8"/>
      <c r="BRV82" s="8"/>
      <c r="BRW82" s="8"/>
      <c r="BRX82" s="8"/>
      <c r="BRY82" s="8"/>
      <c r="BRZ82" s="8"/>
      <c r="BSA82" s="8"/>
      <c r="BSB82" s="8"/>
      <c r="BSC82" s="8"/>
      <c r="BSD82" s="8"/>
      <c r="BSE82" s="8"/>
      <c r="BSF82" s="8"/>
      <c r="BSG82" s="8"/>
      <c r="BSH82" s="8"/>
      <c r="BSI82" s="8"/>
      <c r="BSJ82" s="8"/>
      <c r="BSK82" s="8"/>
      <c r="BSL82" s="8"/>
      <c r="BSM82" s="8"/>
      <c r="BSN82" s="8"/>
      <c r="BSO82" s="8"/>
      <c r="BSP82" s="8"/>
      <c r="BSQ82" s="8"/>
      <c r="BSR82" s="8"/>
      <c r="BSS82" s="8"/>
      <c r="BST82" s="8"/>
      <c r="BSU82" s="8"/>
      <c r="BSV82" s="8"/>
      <c r="BSW82" s="8"/>
      <c r="BSX82" s="8"/>
      <c r="BSY82" s="8"/>
      <c r="BSZ82" s="8"/>
      <c r="BTA82" s="8"/>
      <c r="BTB82" s="8"/>
      <c r="BTC82" s="8"/>
      <c r="BTD82" s="8"/>
      <c r="BTE82" s="8"/>
      <c r="BTF82" s="8"/>
      <c r="BTG82" s="8"/>
      <c r="BTH82" s="8"/>
      <c r="BTI82" s="8"/>
      <c r="BTJ82" s="8"/>
      <c r="BTK82" s="8"/>
      <c r="BTL82" s="8"/>
      <c r="BTM82" s="8"/>
      <c r="BTN82" s="8"/>
      <c r="BTO82" s="8"/>
      <c r="BTP82" s="8"/>
      <c r="BTQ82" s="8"/>
      <c r="BTR82" s="8"/>
      <c r="BTS82" s="8"/>
      <c r="BTT82" s="8"/>
      <c r="BTU82" s="8"/>
      <c r="BTV82" s="8"/>
      <c r="BTW82" s="8"/>
      <c r="BTX82" s="8"/>
      <c r="BTY82" s="8"/>
      <c r="BTZ82" s="8"/>
      <c r="BUA82" s="8"/>
      <c r="BUB82" s="8"/>
      <c r="BUC82" s="8"/>
      <c r="BUD82" s="8"/>
      <c r="BUE82" s="8"/>
      <c r="BUF82" s="8"/>
      <c r="BUG82" s="8"/>
      <c r="BUH82" s="8"/>
      <c r="BUI82" s="8"/>
      <c r="BUJ82" s="8"/>
      <c r="BUK82" s="8"/>
      <c r="BUL82" s="8"/>
      <c r="BUM82" s="8"/>
      <c r="BUN82" s="8"/>
      <c r="BUO82" s="8"/>
      <c r="BUP82" s="8"/>
      <c r="BUQ82" s="8"/>
      <c r="BUR82" s="8"/>
      <c r="BUS82" s="8"/>
      <c r="BUT82" s="8"/>
      <c r="BUU82" s="8"/>
      <c r="BUV82" s="8"/>
      <c r="BUW82" s="8"/>
      <c r="BUX82" s="8"/>
      <c r="BUY82" s="8"/>
      <c r="BUZ82" s="8"/>
      <c r="BVA82" s="8"/>
      <c r="BVB82" s="8"/>
      <c r="BVC82" s="8"/>
      <c r="BVD82" s="8"/>
      <c r="BVE82" s="8"/>
      <c r="BVF82" s="8"/>
      <c r="BVG82" s="8"/>
      <c r="BVH82" s="8"/>
      <c r="BVI82" s="8"/>
      <c r="BVJ82" s="8"/>
      <c r="BVK82" s="8"/>
      <c r="BVL82" s="8"/>
      <c r="BVM82" s="8"/>
      <c r="BVN82" s="8"/>
      <c r="BVO82" s="8"/>
      <c r="BVP82" s="8"/>
      <c r="BVQ82" s="8"/>
      <c r="BVR82" s="8"/>
      <c r="BVS82" s="8"/>
      <c r="BVT82" s="8"/>
      <c r="BVU82" s="8"/>
      <c r="BVV82" s="8"/>
      <c r="BVW82" s="8"/>
      <c r="BVX82" s="8"/>
      <c r="BVY82" s="8"/>
      <c r="BVZ82" s="8"/>
      <c r="BWA82" s="8"/>
      <c r="BWB82" s="8"/>
      <c r="BWC82" s="8"/>
      <c r="BWD82" s="8"/>
      <c r="BWE82" s="8"/>
      <c r="BWF82" s="8"/>
      <c r="BWG82" s="8"/>
      <c r="BWH82" s="8"/>
      <c r="BWI82" s="8"/>
      <c r="BWJ82" s="8"/>
      <c r="BWK82" s="8"/>
      <c r="BWL82" s="8"/>
      <c r="BWM82" s="8"/>
      <c r="BWN82" s="8"/>
      <c r="BWO82" s="8"/>
      <c r="BWP82" s="8"/>
      <c r="BWQ82" s="8"/>
      <c r="BWR82" s="8"/>
      <c r="BWS82" s="8"/>
      <c r="BWT82" s="8"/>
      <c r="BWU82" s="8"/>
      <c r="BWV82" s="8"/>
      <c r="BWW82" s="8"/>
      <c r="BWX82" s="8"/>
      <c r="BWY82" s="8"/>
      <c r="BWZ82" s="8"/>
      <c r="BXA82" s="8"/>
      <c r="BXB82" s="8"/>
      <c r="BXC82" s="8"/>
      <c r="BXD82" s="8"/>
      <c r="BXE82" s="8"/>
      <c r="BXF82" s="8"/>
      <c r="BXG82" s="8"/>
      <c r="BXH82" s="8"/>
      <c r="BXI82" s="8"/>
      <c r="BXJ82" s="8"/>
      <c r="BXK82" s="8"/>
      <c r="BXL82" s="8"/>
      <c r="BXM82" s="8"/>
      <c r="BXN82" s="8"/>
      <c r="BXO82" s="8"/>
      <c r="BXP82" s="8"/>
      <c r="BXQ82" s="8"/>
      <c r="BXR82" s="8"/>
      <c r="BXS82" s="8"/>
      <c r="BXT82" s="8"/>
      <c r="BXU82" s="8"/>
      <c r="BXV82" s="8"/>
      <c r="BXW82" s="8"/>
      <c r="BXX82" s="8"/>
      <c r="BXY82" s="8"/>
      <c r="BXZ82" s="8"/>
      <c r="BYA82" s="8"/>
      <c r="BYB82" s="8"/>
      <c r="BYC82" s="8"/>
      <c r="BYD82" s="8"/>
      <c r="BYE82" s="8"/>
      <c r="BYF82" s="8"/>
      <c r="BYG82" s="8"/>
      <c r="BYH82" s="8"/>
      <c r="BYI82" s="8"/>
      <c r="BYJ82" s="8"/>
      <c r="BYK82" s="8"/>
      <c r="BYL82" s="8"/>
      <c r="BYM82" s="8"/>
      <c r="BYN82" s="8"/>
      <c r="BYO82" s="8"/>
      <c r="BYP82" s="8"/>
      <c r="BYQ82" s="8"/>
      <c r="BYR82" s="8"/>
      <c r="BYS82" s="8"/>
      <c r="BYT82" s="8"/>
      <c r="BYU82" s="8"/>
      <c r="BYV82" s="8"/>
      <c r="BYW82" s="8"/>
      <c r="BYX82" s="8"/>
      <c r="BYY82" s="8"/>
      <c r="BYZ82" s="8"/>
      <c r="BZA82" s="8"/>
      <c r="BZB82" s="8"/>
      <c r="BZC82" s="8"/>
      <c r="BZD82" s="8"/>
      <c r="BZE82" s="8"/>
      <c r="BZF82" s="8"/>
      <c r="BZG82" s="8"/>
      <c r="BZH82" s="8"/>
      <c r="BZI82" s="8"/>
      <c r="BZJ82" s="8"/>
      <c r="BZK82" s="8"/>
      <c r="BZL82" s="8"/>
      <c r="BZM82" s="8"/>
      <c r="BZN82" s="8"/>
      <c r="BZO82" s="8"/>
      <c r="BZP82" s="8"/>
      <c r="BZQ82" s="8"/>
      <c r="BZR82" s="8"/>
      <c r="BZS82" s="8"/>
      <c r="BZT82" s="8"/>
      <c r="BZU82" s="8"/>
      <c r="BZV82" s="8"/>
      <c r="BZW82" s="8"/>
      <c r="BZX82" s="8"/>
      <c r="BZY82" s="8"/>
      <c r="BZZ82" s="8"/>
      <c r="CAA82" s="8"/>
      <c r="CAB82" s="8"/>
      <c r="CAC82" s="8"/>
      <c r="CAD82" s="8"/>
      <c r="CAE82" s="8"/>
      <c r="CAF82" s="8"/>
      <c r="CAG82" s="8"/>
      <c r="CAH82" s="8"/>
      <c r="CAI82" s="8"/>
      <c r="CAJ82" s="8"/>
      <c r="CAK82" s="8"/>
      <c r="CAL82" s="8"/>
      <c r="CAM82" s="8"/>
      <c r="CAN82" s="8"/>
      <c r="CAO82" s="8"/>
      <c r="CAP82" s="8"/>
      <c r="CAQ82" s="8"/>
      <c r="CAR82" s="8"/>
      <c r="CAS82" s="8"/>
      <c r="CAT82" s="8"/>
      <c r="CAU82" s="8"/>
      <c r="CAV82" s="8"/>
      <c r="CAW82" s="8"/>
      <c r="CAX82" s="8"/>
      <c r="CAY82" s="8"/>
      <c r="CAZ82" s="8"/>
      <c r="CBA82" s="8"/>
      <c r="CBB82" s="8"/>
      <c r="CBC82" s="8"/>
      <c r="CBD82" s="8"/>
      <c r="CBE82" s="8"/>
      <c r="CBF82" s="8"/>
      <c r="CBG82" s="8"/>
      <c r="CBH82" s="8"/>
      <c r="CBI82" s="8"/>
      <c r="CBJ82" s="8"/>
      <c r="CBK82" s="8"/>
      <c r="CBL82" s="8"/>
      <c r="CBM82" s="8"/>
      <c r="CBN82" s="8"/>
      <c r="CBO82" s="8"/>
      <c r="CBP82" s="8"/>
      <c r="CBQ82" s="8"/>
      <c r="CBR82" s="8"/>
      <c r="CBS82" s="8"/>
      <c r="CBT82" s="8"/>
      <c r="CBU82" s="8"/>
      <c r="CBV82" s="8"/>
      <c r="CBW82" s="8"/>
      <c r="CBX82" s="8"/>
      <c r="CBY82" s="8"/>
      <c r="CBZ82" s="8"/>
      <c r="CCA82" s="8"/>
      <c r="CCB82" s="8"/>
      <c r="CCC82" s="8"/>
      <c r="CCD82" s="8"/>
      <c r="CCE82" s="8"/>
      <c r="CCF82" s="8"/>
      <c r="CCG82" s="8"/>
      <c r="CCH82" s="8"/>
      <c r="CCI82" s="8"/>
      <c r="CCJ82" s="8"/>
      <c r="CCK82" s="8"/>
      <c r="CCL82" s="8"/>
      <c r="CCM82" s="8"/>
      <c r="CCN82" s="8"/>
      <c r="CCO82" s="8"/>
      <c r="CCP82" s="8"/>
      <c r="CCQ82" s="8"/>
      <c r="CCR82" s="8"/>
      <c r="CCS82" s="8"/>
      <c r="CCT82" s="8"/>
      <c r="CCU82" s="8"/>
      <c r="CCV82" s="8"/>
      <c r="CCW82" s="8"/>
      <c r="CCX82" s="8"/>
      <c r="CCY82" s="8"/>
      <c r="CCZ82" s="8"/>
      <c r="CDA82" s="8"/>
      <c r="CDB82" s="8"/>
      <c r="CDC82" s="8"/>
      <c r="CDD82" s="8"/>
      <c r="CDE82" s="8"/>
      <c r="CDF82" s="8"/>
      <c r="CDG82" s="8"/>
      <c r="CDH82" s="8"/>
      <c r="CDI82" s="8"/>
      <c r="CDJ82" s="8"/>
      <c r="CDK82" s="8"/>
      <c r="CDL82" s="8"/>
      <c r="CDM82" s="8"/>
      <c r="CDN82" s="8"/>
      <c r="CDO82" s="8"/>
      <c r="CDP82" s="8"/>
      <c r="CDQ82" s="8"/>
      <c r="CDR82" s="8"/>
      <c r="CDS82" s="8"/>
      <c r="CDT82" s="8"/>
      <c r="CDU82" s="8"/>
      <c r="CDV82" s="8"/>
      <c r="CDW82" s="8"/>
      <c r="CDX82" s="8"/>
      <c r="CDY82" s="8"/>
      <c r="CDZ82" s="8"/>
      <c r="CEA82" s="8"/>
      <c r="CEB82" s="8"/>
      <c r="CEC82" s="8"/>
      <c r="CED82" s="8"/>
      <c r="CEE82" s="8"/>
      <c r="CEF82" s="8"/>
      <c r="CEG82" s="8"/>
      <c r="CEH82" s="8"/>
      <c r="CEI82" s="8"/>
      <c r="CEJ82" s="8"/>
      <c r="CEK82" s="8"/>
      <c r="CEL82" s="8"/>
      <c r="CEM82" s="8"/>
      <c r="CEN82" s="8"/>
      <c r="CEO82" s="8"/>
      <c r="CEP82" s="8"/>
      <c r="CEQ82" s="8"/>
      <c r="CER82" s="8"/>
      <c r="CES82" s="8"/>
      <c r="CET82" s="8"/>
      <c r="CEU82" s="8"/>
      <c r="CEV82" s="8"/>
      <c r="CEW82" s="8"/>
      <c r="CEX82" s="8"/>
      <c r="CEY82" s="8"/>
      <c r="CEZ82" s="8"/>
      <c r="CFA82" s="8"/>
      <c r="CFB82" s="8"/>
      <c r="CFC82" s="8"/>
      <c r="CFD82" s="8"/>
      <c r="CFE82" s="8"/>
      <c r="CFF82" s="8"/>
      <c r="CFG82" s="8"/>
      <c r="CFH82" s="8"/>
      <c r="CFI82" s="8"/>
      <c r="CFJ82" s="8"/>
      <c r="CFK82" s="8"/>
      <c r="CFL82" s="8"/>
      <c r="CFM82" s="8"/>
      <c r="CFN82" s="8"/>
      <c r="CFO82" s="8"/>
      <c r="CFP82" s="8"/>
      <c r="CFQ82" s="8"/>
      <c r="CFR82" s="8"/>
      <c r="CFS82" s="8"/>
      <c r="CFT82" s="8"/>
      <c r="CFU82" s="8"/>
      <c r="CFV82" s="8"/>
      <c r="CFW82" s="8"/>
      <c r="CFX82" s="8"/>
      <c r="CFY82" s="8"/>
      <c r="CFZ82" s="8"/>
      <c r="CGA82" s="8"/>
      <c r="CGB82" s="8"/>
      <c r="CGC82" s="8"/>
      <c r="CGD82" s="8"/>
      <c r="CGE82" s="8"/>
      <c r="CGF82" s="8"/>
      <c r="CGG82" s="8"/>
      <c r="CGH82" s="8"/>
      <c r="CGI82" s="8"/>
      <c r="CGJ82" s="8"/>
      <c r="CGK82" s="8"/>
      <c r="CGL82" s="8"/>
      <c r="CGM82" s="8"/>
      <c r="CGN82" s="8"/>
      <c r="CGO82" s="8"/>
      <c r="CGP82" s="8"/>
      <c r="CGQ82" s="8"/>
      <c r="CGR82" s="8"/>
      <c r="CGS82" s="8"/>
      <c r="CGT82" s="8"/>
      <c r="CGU82" s="8"/>
      <c r="CGV82" s="8"/>
      <c r="CGW82" s="8"/>
      <c r="CGX82" s="8"/>
      <c r="CGY82" s="8"/>
      <c r="CGZ82" s="8"/>
      <c r="CHA82" s="8"/>
      <c r="CHB82" s="8"/>
      <c r="CHC82" s="8"/>
      <c r="CHD82" s="8"/>
      <c r="CHE82" s="8"/>
      <c r="CHF82" s="8"/>
      <c r="CHG82" s="8"/>
      <c r="CHH82" s="8"/>
      <c r="CHI82" s="8"/>
      <c r="CHJ82" s="8"/>
      <c r="CHK82" s="8"/>
      <c r="CHL82" s="8"/>
      <c r="CHM82" s="8"/>
      <c r="CHN82" s="8"/>
      <c r="CHO82" s="8"/>
      <c r="CHP82" s="8"/>
      <c r="CHQ82" s="8"/>
      <c r="CHR82" s="8"/>
      <c r="CHS82" s="8"/>
      <c r="CHT82" s="8"/>
      <c r="CHU82" s="8"/>
      <c r="CHV82" s="8"/>
      <c r="CHW82" s="8"/>
      <c r="CHX82" s="8"/>
      <c r="CHY82" s="8"/>
      <c r="CHZ82" s="8"/>
      <c r="CIA82" s="8"/>
      <c r="CIB82" s="8"/>
      <c r="CIC82" s="8"/>
      <c r="CID82" s="8"/>
      <c r="CIE82" s="8"/>
      <c r="CIF82" s="8"/>
      <c r="CIG82" s="8"/>
      <c r="CIH82" s="8"/>
      <c r="CII82" s="8"/>
      <c r="CIJ82" s="8"/>
      <c r="CIK82" s="8"/>
      <c r="CIL82" s="8"/>
      <c r="CIM82" s="8"/>
      <c r="CIN82" s="8"/>
      <c r="CIO82" s="8"/>
      <c r="CIP82" s="8"/>
      <c r="CIQ82" s="8"/>
      <c r="CIR82" s="8"/>
      <c r="CIS82" s="8"/>
      <c r="CIT82" s="8"/>
      <c r="CIU82" s="8"/>
      <c r="CIV82" s="8"/>
      <c r="CIW82" s="8"/>
      <c r="CIX82" s="8"/>
      <c r="CIY82" s="8"/>
      <c r="CIZ82" s="8"/>
      <c r="CJA82" s="8"/>
      <c r="CJB82" s="8"/>
      <c r="CJC82" s="8"/>
      <c r="CJD82" s="8"/>
      <c r="CJE82" s="8"/>
      <c r="CJF82" s="8"/>
      <c r="CJG82" s="8"/>
      <c r="CJH82" s="8"/>
      <c r="CJI82" s="8"/>
      <c r="CJJ82" s="8"/>
      <c r="CJK82" s="8"/>
      <c r="CJL82" s="8"/>
      <c r="CJM82" s="8"/>
      <c r="CJN82" s="8"/>
      <c r="CJO82" s="8"/>
      <c r="CJP82" s="8"/>
      <c r="CJQ82" s="8"/>
      <c r="CJR82" s="8"/>
      <c r="CJS82" s="8"/>
      <c r="CJT82" s="8"/>
      <c r="CJU82" s="8"/>
      <c r="CJV82" s="8"/>
      <c r="CJW82" s="8"/>
      <c r="CJX82" s="8"/>
      <c r="CJY82" s="8"/>
      <c r="CJZ82" s="8"/>
      <c r="CKA82" s="8"/>
      <c r="CKB82" s="8"/>
      <c r="CKC82" s="8"/>
      <c r="CKD82" s="8"/>
      <c r="CKE82" s="8"/>
      <c r="CKF82" s="8"/>
      <c r="CKG82" s="8"/>
      <c r="CKH82" s="8"/>
      <c r="CKI82" s="8"/>
      <c r="CKJ82" s="8"/>
      <c r="CKK82" s="8"/>
      <c r="CKL82" s="8"/>
      <c r="CKM82" s="8"/>
      <c r="CKN82" s="8"/>
      <c r="CKO82" s="8"/>
      <c r="CKP82" s="8"/>
      <c r="CKQ82" s="8"/>
      <c r="CKR82" s="8"/>
      <c r="CKS82" s="8"/>
      <c r="CKT82" s="8"/>
      <c r="CKU82" s="8"/>
      <c r="CKV82" s="8"/>
      <c r="CKW82" s="8"/>
      <c r="CKX82" s="8"/>
      <c r="CKY82" s="8"/>
      <c r="CKZ82" s="8"/>
      <c r="CLA82" s="8"/>
      <c r="CLB82" s="8"/>
      <c r="CLC82" s="8"/>
      <c r="CLD82" s="8"/>
      <c r="CLE82" s="8"/>
      <c r="CLF82" s="8"/>
      <c r="CLG82" s="8"/>
      <c r="CLH82" s="8"/>
      <c r="CLI82" s="8"/>
      <c r="CLJ82" s="8"/>
      <c r="CLK82" s="8"/>
      <c r="CLL82" s="8"/>
      <c r="CLM82" s="8"/>
      <c r="CLN82" s="8"/>
      <c r="CLO82" s="8"/>
      <c r="CLP82" s="8"/>
      <c r="CLQ82" s="8"/>
      <c r="CLR82" s="8"/>
      <c r="CLS82" s="8"/>
      <c r="CLT82" s="8"/>
      <c r="CLU82" s="8"/>
      <c r="CLV82" s="8"/>
      <c r="CLW82" s="8"/>
      <c r="CLX82" s="8"/>
      <c r="CLY82" s="8"/>
      <c r="CLZ82" s="8"/>
      <c r="CMA82" s="8"/>
      <c r="CMB82" s="8"/>
      <c r="CMC82" s="8"/>
      <c r="CMD82" s="8"/>
      <c r="CME82" s="8"/>
      <c r="CMF82" s="8"/>
      <c r="CMG82" s="8"/>
      <c r="CMH82" s="8"/>
      <c r="CMI82" s="8"/>
      <c r="CMJ82" s="8"/>
      <c r="CMK82" s="8"/>
      <c r="CML82" s="8"/>
      <c r="CMM82" s="8"/>
      <c r="CMN82" s="8"/>
      <c r="CMO82" s="8"/>
      <c r="CMP82" s="8"/>
      <c r="CMQ82" s="8"/>
      <c r="CMR82" s="8"/>
      <c r="CMS82" s="8"/>
      <c r="CMT82" s="8"/>
      <c r="CMU82" s="8"/>
      <c r="CMV82" s="8"/>
      <c r="CMW82" s="8"/>
      <c r="CMX82" s="8"/>
      <c r="CMY82" s="8"/>
      <c r="CMZ82" s="8"/>
      <c r="CNA82" s="8"/>
      <c r="CNB82" s="8"/>
      <c r="CNC82" s="8"/>
      <c r="CND82" s="8"/>
      <c r="CNE82" s="8"/>
      <c r="CNF82" s="8"/>
      <c r="CNG82" s="8"/>
      <c r="CNH82" s="8"/>
      <c r="CNI82" s="8"/>
      <c r="CNJ82" s="8"/>
      <c r="CNK82" s="8"/>
      <c r="CNL82" s="8"/>
      <c r="CNM82" s="8"/>
      <c r="CNN82" s="8"/>
      <c r="CNO82" s="8"/>
      <c r="CNP82" s="8"/>
      <c r="CNQ82" s="8"/>
      <c r="CNR82" s="8"/>
      <c r="CNS82" s="8"/>
      <c r="CNT82" s="8"/>
      <c r="CNU82" s="8"/>
      <c r="CNV82" s="8"/>
      <c r="CNW82" s="8"/>
      <c r="CNX82" s="8"/>
      <c r="CNY82" s="8"/>
      <c r="CNZ82" s="8"/>
      <c r="COA82" s="8"/>
      <c r="COB82" s="8"/>
      <c r="COC82" s="8"/>
      <c r="COD82" s="8"/>
      <c r="COE82" s="8"/>
      <c r="COF82" s="8"/>
      <c r="COG82" s="8"/>
      <c r="COH82" s="8"/>
      <c r="COI82" s="8"/>
      <c r="COJ82" s="8"/>
      <c r="COK82" s="8"/>
      <c r="COL82" s="8"/>
      <c r="COM82" s="8"/>
      <c r="CON82" s="8"/>
      <c r="COO82" s="8"/>
      <c r="COP82" s="8"/>
      <c r="COQ82" s="8"/>
      <c r="COR82" s="8"/>
      <c r="COS82" s="8"/>
      <c r="COT82" s="8"/>
      <c r="COU82" s="8"/>
      <c r="COV82" s="8"/>
      <c r="COW82" s="8"/>
      <c r="COX82" s="8"/>
      <c r="COY82" s="8"/>
      <c r="COZ82" s="8"/>
      <c r="CPA82" s="8"/>
      <c r="CPB82" s="8"/>
      <c r="CPC82" s="8"/>
      <c r="CPD82" s="8"/>
      <c r="CPE82" s="8"/>
      <c r="CPF82" s="8"/>
      <c r="CPG82" s="8"/>
      <c r="CPH82" s="8"/>
      <c r="CPI82" s="8"/>
      <c r="CPJ82" s="8"/>
      <c r="CPK82" s="8"/>
      <c r="CPL82" s="8"/>
      <c r="CPM82" s="8"/>
      <c r="CPN82" s="8"/>
      <c r="CPO82" s="8"/>
      <c r="CPP82" s="8"/>
      <c r="CPQ82" s="8"/>
      <c r="CPR82" s="8"/>
      <c r="CPS82" s="8"/>
      <c r="CPT82" s="8"/>
      <c r="CPU82" s="8"/>
      <c r="CPV82" s="8"/>
      <c r="CPW82" s="8"/>
      <c r="CPX82" s="8"/>
      <c r="CPY82" s="8"/>
      <c r="CPZ82" s="8"/>
      <c r="CQA82" s="8"/>
      <c r="CQB82" s="8"/>
      <c r="CQC82" s="8"/>
      <c r="CQD82" s="8"/>
      <c r="CQE82" s="8"/>
      <c r="CQF82" s="8"/>
      <c r="CQG82" s="8"/>
      <c r="CQH82" s="8"/>
      <c r="CQI82" s="8"/>
      <c r="CQJ82" s="8"/>
      <c r="CQK82" s="8"/>
      <c r="CQL82" s="8"/>
      <c r="CQM82" s="8"/>
      <c r="CQN82" s="8"/>
      <c r="CQO82" s="8"/>
      <c r="CQP82" s="8"/>
      <c r="CQQ82" s="8"/>
      <c r="CQR82" s="8"/>
      <c r="CQS82" s="8"/>
      <c r="CQT82" s="8"/>
      <c r="CQU82" s="8"/>
      <c r="CQV82" s="8"/>
      <c r="CQW82" s="8"/>
      <c r="CQX82" s="8"/>
      <c r="CQY82" s="8"/>
      <c r="CQZ82" s="8"/>
      <c r="CRA82" s="8"/>
      <c r="CRB82" s="8"/>
      <c r="CRC82" s="8"/>
      <c r="CRD82" s="8"/>
      <c r="CRE82" s="8"/>
      <c r="CRF82" s="8"/>
      <c r="CRG82" s="8"/>
      <c r="CRH82" s="8"/>
      <c r="CRI82" s="8"/>
      <c r="CRJ82" s="8"/>
      <c r="CRK82" s="8"/>
      <c r="CRL82" s="8"/>
      <c r="CRM82" s="8"/>
      <c r="CRN82" s="8"/>
      <c r="CRO82" s="8"/>
      <c r="CRP82" s="8"/>
      <c r="CRQ82" s="8"/>
      <c r="CRR82" s="8"/>
      <c r="CRS82" s="8"/>
      <c r="CRT82" s="8"/>
      <c r="CRU82" s="8"/>
      <c r="CRV82" s="8"/>
      <c r="CRW82" s="8"/>
      <c r="CRX82" s="8"/>
      <c r="CRY82" s="8"/>
      <c r="CRZ82" s="8"/>
      <c r="CSA82" s="8"/>
      <c r="CSB82" s="8"/>
      <c r="CSC82" s="8"/>
      <c r="CSD82" s="8"/>
      <c r="CSE82" s="8"/>
      <c r="CSF82" s="8"/>
      <c r="CSG82" s="8"/>
      <c r="CSH82" s="8"/>
      <c r="CSI82" s="8"/>
      <c r="CSJ82" s="8"/>
      <c r="CSK82" s="8"/>
      <c r="CSL82" s="8"/>
      <c r="CSM82" s="8"/>
      <c r="CSN82" s="8"/>
      <c r="CSO82" s="8"/>
      <c r="CSP82" s="8"/>
      <c r="CSQ82" s="8"/>
      <c r="CSR82" s="8"/>
      <c r="CSS82" s="8"/>
      <c r="CST82" s="8"/>
      <c r="CSU82" s="8"/>
      <c r="CSV82" s="8"/>
      <c r="CSW82" s="8"/>
      <c r="CSX82" s="8"/>
      <c r="CSY82" s="8"/>
      <c r="CSZ82" s="8"/>
      <c r="CTA82" s="8"/>
      <c r="CTB82" s="8"/>
      <c r="CTC82" s="8"/>
      <c r="CTD82" s="8"/>
      <c r="CTE82" s="8"/>
      <c r="CTF82" s="8"/>
      <c r="CTG82" s="8"/>
      <c r="CTH82" s="8"/>
      <c r="CTI82" s="8"/>
      <c r="CTJ82" s="8"/>
      <c r="CTK82" s="8"/>
      <c r="CTL82" s="8"/>
      <c r="CTM82" s="8"/>
      <c r="CTN82" s="8"/>
      <c r="CTO82" s="8"/>
      <c r="CTP82" s="8"/>
      <c r="CTQ82" s="8"/>
      <c r="CTR82" s="8"/>
      <c r="CTS82" s="8"/>
      <c r="CTT82" s="8"/>
      <c r="CTU82" s="8"/>
      <c r="CTV82" s="8"/>
      <c r="CTW82" s="8"/>
      <c r="CTX82" s="8"/>
      <c r="CTY82" s="8"/>
      <c r="CTZ82" s="8"/>
      <c r="CUA82" s="8"/>
      <c r="CUB82" s="8"/>
      <c r="CUC82" s="8"/>
      <c r="CUD82" s="8"/>
      <c r="CUE82" s="8"/>
      <c r="CUF82" s="8"/>
      <c r="CUG82" s="8"/>
      <c r="CUH82" s="8"/>
      <c r="CUI82" s="8"/>
      <c r="CUJ82" s="8"/>
      <c r="CUK82" s="8"/>
      <c r="CUL82" s="8"/>
      <c r="CUM82" s="8"/>
      <c r="CUN82" s="8"/>
      <c r="CUO82" s="8"/>
      <c r="CUP82" s="8"/>
      <c r="CUQ82" s="8"/>
      <c r="CUR82" s="8"/>
    </row>
    <row r="83" spans="1:2592" ht="236.25" customHeight="1" x14ac:dyDescent="0.25">
      <c r="A83" s="182"/>
      <c r="B83" s="184"/>
      <c r="C83" s="184"/>
      <c r="D83" s="111" t="s">
        <v>246</v>
      </c>
      <c r="E83" s="112" t="s">
        <v>247</v>
      </c>
      <c r="F83" s="112" t="s">
        <v>248</v>
      </c>
      <c r="G83" s="112" t="s">
        <v>249</v>
      </c>
      <c r="H83" s="97" t="s">
        <v>427</v>
      </c>
      <c r="I83" s="111">
        <v>12</v>
      </c>
      <c r="J83" s="111">
        <v>13</v>
      </c>
      <c r="K83" s="207"/>
      <c r="L83" s="207"/>
      <c r="M83" s="207"/>
      <c r="N83" s="207"/>
      <c r="O83" s="207"/>
      <c r="P83" s="207"/>
      <c r="Q83" s="106">
        <v>13</v>
      </c>
      <c r="R83" s="117">
        <v>12</v>
      </c>
      <c r="S83" s="117">
        <v>12</v>
      </c>
      <c r="T83" s="68">
        <f t="shared" ref="T83" si="1">(S83/R83)*1</f>
        <v>1</v>
      </c>
      <c r="U83" s="153">
        <v>8655000</v>
      </c>
      <c r="V83" s="153">
        <v>8655000</v>
      </c>
      <c r="W83" s="207"/>
      <c r="X83" s="169" t="s">
        <v>581</v>
      </c>
      <c r="Y83" s="7"/>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c r="VT83" s="8"/>
      <c r="VU83" s="8"/>
      <c r="VV83" s="8"/>
      <c r="VW83" s="8"/>
      <c r="VX83" s="8"/>
      <c r="VY83" s="8"/>
      <c r="VZ83" s="8"/>
      <c r="WA83" s="8"/>
      <c r="WB83" s="8"/>
      <c r="WC83" s="8"/>
      <c r="WD83" s="8"/>
      <c r="WE83" s="8"/>
      <c r="WF83" s="8"/>
      <c r="WG83" s="8"/>
      <c r="WH83" s="8"/>
      <c r="WI83" s="8"/>
      <c r="WJ83" s="8"/>
      <c r="WK83" s="8"/>
      <c r="WL83" s="8"/>
      <c r="WM83" s="8"/>
      <c r="WN83" s="8"/>
      <c r="WO83" s="8"/>
      <c r="WP83" s="8"/>
      <c r="WQ83" s="8"/>
      <c r="WR83" s="8"/>
      <c r="WS83" s="8"/>
      <c r="WT83" s="8"/>
      <c r="WU83" s="8"/>
      <c r="WV83" s="8"/>
      <c r="WW83" s="8"/>
      <c r="WX83" s="8"/>
      <c r="WY83" s="8"/>
      <c r="WZ83" s="8"/>
      <c r="XA83" s="8"/>
      <c r="XB83" s="8"/>
      <c r="XC83" s="8"/>
      <c r="XD83" s="8"/>
      <c r="XE83" s="8"/>
      <c r="XF83" s="8"/>
      <c r="XG83" s="8"/>
      <c r="XH83" s="8"/>
      <c r="XI83" s="8"/>
      <c r="XJ83" s="8"/>
      <c r="XK83" s="8"/>
      <c r="XL83" s="8"/>
      <c r="XM83" s="8"/>
      <c r="XN83" s="8"/>
      <c r="XO83" s="8"/>
      <c r="XP83" s="8"/>
      <c r="XQ83" s="8"/>
      <c r="XR83" s="8"/>
      <c r="XS83" s="8"/>
      <c r="XT83" s="8"/>
      <c r="XU83" s="8"/>
      <c r="XV83" s="8"/>
      <c r="XW83" s="8"/>
      <c r="XX83" s="8"/>
      <c r="XY83" s="8"/>
      <c r="XZ83" s="8"/>
      <c r="YA83" s="8"/>
      <c r="YB83" s="8"/>
      <c r="YC83" s="8"/>
      <c r="YD83" s="8"/>
      <c r="YE83" s="8"/>
      <c r="YF83" s="8"/>
      <c r="YG83" s="8"/>
      <c r="YH83" s="8"/>
      <c r="YI83" s="8"/>
      <c r="YJ83" s="8"/>
      <c r="YK83" s="8"/>
      <c r="YL83" s="8"/>
      <c r="YM83" s="8"/>
      <c r="YN83" s="8"/>
      <c r="YO83" s="8"/>
      <c r="YP83" s="8"/>
      <c r="YQ83" s="8"/>
      <c r="YR83" s="8"/>
      <c r="YS83" s="8"/>
      <c r="YT83" s="8"/>
      <c r="YU83" s="8"/>
      <c r="YV83" s="8"/>
      <c r="YW83" s="8"/>
      <c r="YX83" s="8"/>
      <c r="YY83" s="8"/>
      <c r="YZ83" s="8"/>
      <c r="ZA83" s="8"/>
      <c r="ZB83" s="8"/>
      <c r="ZC83" s="8"/>
      <c r="ZD83" s="8"/>
      <c r="ZE83" s="8"/>
      <c r="ZF83" s="8"/>
      <c r="ZG83" s="8"/>
      <c r="ZH83" s="8"/>
      <c r="ZI83" s="8"/>
      <c r="ZJ83" s="8"/>
      <c r="ZK83" s="8"/>
      <c r="ZL83" s="8"/>
      <c r="ZM83" s="8"/>
      <c r="ZN83" s="8"/>
      <c r="ZO83" s="8"/>
      <c r="ZP83" s="8"/>
      <c r="ZQ83" s="8"/>
      <c r="ZR83" s="8"/>
      <c r="ZS83" s="8"/>
      <c r="ZT83" s="8"/>
      <c r="ZU83" s="8"/>
      <c r="ZV83" s="8"/>
      <c r="ZW83" s="8"/>
      <c r="ZX83" s="8"/>
      <c r="ZY83" s="8"/>
      <c r="ZZ83" s="8"/>
      <c r="AAA83" s="8"/>
      <c r="AAB83" s="8"/>
      <c r="AAC83" s="8"/>
      <c r="AAD83" s="8"/>
      <c r="AAE83" s="8"/>
      <c r="AAF83" s="8"/>
      <c r="AAG83" s="8"/>
      <c r="AAH83" s="8"/>
      <c r="AAI83" s="8"/>
      <c r="AAJ83" s="8"/>
      <c r="AAK83" s="8"/>
      <c r="AAL83" s="8"/>
      <c r="AAM83" s="8"/>
      <c r="AAN83" s="8"/>
      <c r="AAO83" s="8"/>
      <c r="AAP83" s="8"/>
      <c r="AAQ83" s="8"/>
      <c r="AAR83" s="8"/>
      <c r="AAS83" s="8"/>
      <c r="AAT83" s="8"/>
      <c r="AAU83" s="8"/>
      <c r="AAV83" s="8"/>
      <c r="AAW83" s="8"/>
      <c r="AAX83" s="8"/>
      <c r="AAY83" s="8"/>
      <c r="AAZ83" s="8"/>
      <c r="ABA83" s="8"/>
      <c r="ABB83" s="8"/>
      <c r="ABC83" s="8"/>
      <c r="ABD83" s="8"/>
      <c r="ABE83" s="8"/>
      <c r="ABF83" s="8"/>
      <c r="ABG83" s="8"/>
      <c r="ABH83" s="8"/>
      <c r="ABI83" s="8"/>
      <c r="ABJ83" s="8"/>
      <c r="ABK83" s="8"/>
      <c r="ABL83" s="8"/>
      <c r="ABM83" s="8"/>
      <c r="ABN83" s="8"/>
      <c r="ABO83" s="8"/>
      <c r="ABP83" s="8"/>
      <c r="ABQ83" s="8"/>
      <c r="ABR83" s="8"/>
      <c r="ABS83" s="8"/>
      <c r="ABT83" s="8"/>
      <c r="ABU83" s="8"/>
      <c r="ABV83" s="8"/>
      <c r="ABW83" s="8"/>
      <c r="ABX83" s="8"/>
      <c r="ABY83" s="8"/>
      <c r="ABZ83" s="8"/>
      <c r="ACA83" s="8"/>
      <c r="ACB83" s="8"/>
      <c r="ACC83" s="8"/>
      <c r="ACD83" s="8"/>
      <c r="ACE83" s="8"/>
      <c r="ACF83" s="8"/>
      <c r="ACG83" s="8"/>
      <c r="ACH83" s="8"/>
      <c r="ACI83" s="8"/>
      <c r="ACJ83" s="8"/>
      <c r="ACK83" s="8"/>
      <c r="ACL83" s="8"/>
      <c r="ACM83" s="8"/>
      <c r="ACN83" s="8"/>
      <c r="ACO83" s="8"/>
      <c r="ACP83" s="8"/>
      <c r="ACQ83" s="8"/>
      <c r="ACR83" s="8"/>
      <c r="ACS83" s="8"/>
      <c r="ACT83" s="8"/>
      <c r="ACU83" s="8"/>
      <c r="ACV83" s="8"/>
      <c r="ACW83" s="8"/>
      <c r="ACX83" s="8"/>
      <c r="ACY83" s="8"/>
      <c r="ACZ83" s="8"/>
      <c r="ADA83" s="8"/>
      <c r="ADB83" s="8"/>
      <c r="ADC83" s="8"/>
      <c r="ADD83" s="8"/>
      <c r="ADE83" s="8"/>
      <c r="ADF83" s="8"/>
      <c r="ADG83" s="8"/>
      <c r="ADH83" s="8"/>
      <c r="ADI83" s="8"/>
      <c r="ADJ83" s="8"/>
      <c r="ADK83" s="8"/>
      <c r="ADL83" s="8"/>
      <c r="ADM83" s="8"/>
      <c r="ADN83" s="8"/>
      <c r="ADO83" s="8"/>
      <c r="ADP83" s="8"/>
      <c r="ADQ83" s="8"/>
      <c r="ADR83" s="8"/>
      <c r="ADS83" s="8"/>
      <c r="ADT83" s="8"/>
      <c r="ADU83" s="8"/>
      <c r="ADV83" s="8"/>
      <c r="ADW83" s="8"/>
      <c r="ADX83" s="8"/>
      <c r="ADY83" s="8"/>
      <c r="ADZ83" s="8"/>
      <c r="AEA83" s="8"/>
      <c r="AEB83" s="8"/>
      <c r="AEC83" s="8"/>
      <c r="AED83" s="8"/>
      <c r="AEE83" s="8"/>
      <c r="AEF83" s="8"/>
      <c r="AEG83" s="8"/>
      <c r="AEH83" s="8"/>
      <c r="AEI83" s="8"/>
      <c r="AEJ83" s="8"/>
      <c r="AEK83" s="8"/>
      <c r="AEL83" s="8"/>
      <c r="AEM83" s="8"/>
      <c r="AEN83" s="8"/>
      <c r="AEO83" s="8"/>
      <c r="AEP83" s="8"/>
      <c r="AEQ83" s="8"/>
      <c r="AER83" s="8"/>
      <c r="AES83" s="8"/>
      <c r="AET83" s="8"/>
      <c r="AEU83" s="8"/>
      <c r="AEV83" s="8"/>
      <c r="AEW83" s="8"/>
      <c r="AEX83" s="8"/>
      <c r="AEY83" s="8"/>
      <c r="AEZ83" s="8"/>
      <c r="AFA83" s="8"/>
      <c r="AFB83" s="8"/>
      <c r="AFC83" s="8"/>
      <c r="AFD83" s="8"/>
      <c r="AFE83" s="8"/>
      <c r="AFF83" s="8"/>
      <c r="AFG83" s="8"/>
      <c r="AFH83" s="8"/>
      <c r="AFI83" s="8"/>
      <c r="AFJ83" s="8"/>
      <c r="AFK83" s="8"/>
      <c r="AFL83" s="8"/>
      <c r="AFM83" s="8"/>
      <c r="AFN83" s="8"/>
      <c r="AFO83" s="8"/>
      <c r="AFP83" s="8"/>
      <c r="AFQ83" s="8"/>
      <c r="AFR83" s="8"/>
      <c r="AFS83" s="8"/>
      <c r="AFT83" s="8"/>
      <c r="AFU83" s="8"/>
      <c r="AFV83" s="8"/>
      <c r="AFW83" s="8"/>
      <c r="AFX83" s="8"/>
      <c r="AFY83" s="8"/>
      <c r="AFZ83" s="8"/>
      <c r="AGA83" s="8"/>
      <c r="AGB83" s="8"/>
      <c r="AGC83" s="8"/>
      <c r="AGD83" s="8"/>
      <c r="AGE83" s="8"/>
      <c r="AGF83" s="8"/>
      <c r="AGG83" s="8"/>
      <c r="AGH83" s="8"/>
      <c r="AGI83" s="8"/>
      <c r="AGJ83" s="8"/>
      <c r="AGK83" s="8"/>
      <c r="AGL83" s="8"/>
      <c r="AGM83" s="8"/>
      <c r="AGN83" s="8"/>
      <c r="AGO83" s="8"/>
      <c r="AGP83" s="8"/>
      <c r="AGQ83" s="8"/>
      <c r="AGR83" s="8"/>
      <c r="AGS83" s="8"/>
      <c r="AGT83" s="8"/>
      <c r="AGU83" s="8"/>
      <c r="AGV83" s="8"/>
      <c r="AGW83" s="8"/>
      <c r="AGX83" s="8"/>
      <c r="AGY83" s="8"/>
      <c r="AGZ83" s="8"/>
      <c r="AHA83" s="8"/>
      <c r="AHB83" s="8"/>
      <c r="AHC83" s="8"/>
      <c r="AHD83" s="8"/>
      <c r="AHE83" s="8"/>
      <c r="AHF83" s="8"/>
      <c r="AHG83" s="8"/>
      <c r="AHH83" s="8"/>
      <c r="AHI83" s="8"/>
      <c r="AHJ83" s="8"/>
      <c r="AHK83" s="8"/>
      <c r="AHL83" s="8"/>
      <c r="AHM83" s="8"/>
      <c r="AHN83" s="8"/>
      <c r="AHO83" s="8"/>
      <c r="AHP83" s="8"/>
      <c r="AHQ83" s="8"/>
      <c r="AHR83" s="8"/>
      <c r="AHS83" s="8"/>
      <c r="AHT83" s="8"/>
      <c r="AHU83" s="8"/>
      <c r="AHV83" s="8"/>
      <c r="AHW83" s="8"/>
      <c r="AHX83" s="8"/>
      <c r="AHY83" s="8"/>
      <c r="AHZ83" s="8"/>
      <c r="AIA83" s="8"/>
      <c r="AIB83" s="8"/>
      <c r="AIC83" s="8"/>
      <c r="AID83" s="8"/>
      <c r="AIE83" s="8"/>
      <c r="AIF83" s="8"/>
      <c r="AIG83" s="8"/>
      <c r="AIH83" s="8"/>
      <c r="AII83" s="8"/>
      <c r="AIJ83" s="8"/>
      <c r="AIK83" s="8"/>
      <c r="AIL83" s="8"/>
      <c r="AIM83" s="8"/>
      <c r="AIN83" s="8"/>
      <c r="AIO83" s="8"/>
      <c r="AIP83" s="8"/>
      <c r="AIQ83" s="8"/>
      <c r="AIR83" s="8"/>
      <c r="AIS83" s="8"/>
      <c r="AIT83" s="8"/>
      <c r="AIU83" s="8"/>
      <c r="AIV83" s="8"/>
      <c r="AIW83" s="8"/>
      <c r="AIX83" s="8"/>
      <c r="AIY83" s="8"/>
      <c r="AIZ83" s="8"/>
      <c r="AJA83" s="8"/>
      <c r="AJB83" s="8"/>
      <c r="AJC83" s="8"/>
      <c r="AJD83" s="8"/>
      <c r="AJE83" s="8"/>
      <c r="AJF83" s="8"/>
      <c r="AJG83" s="8"/>
      <c r="AJH83" s="8"/>
      <c r="AJI83" s="8"/>
      <c r="AJJ83" s="8"/>
      <c r="AJK83" s="8"/>
      <c r="AJL83" s="8"/>
      <c r="AJM83" s="8"/>
      <c r="AJN83" s="8"/>
      <c r="AJO83" s="8"/>
      <c r="AJP83" s="8"/>
      <c r="AJQ83" s="8"/>
      <c r="AJR83" s="8"/>
      <c r="AJS83" s="8"/>
      <c r="AJT83" s="8"/>
      <c r="AJU83" s="8"/>
      <c r="AJV83" s="8"/>
      <c r="AJW83" s="8"/>
      <c r="AJX83" s="8"/>
      <c r="AJY83" s="8"/>
      <c r="AJZ83" s="8"/>
      <c r="AKA83" s="8"/>
      <c r="AKB83" s="8"/>
      <c r="AKC83" s="8"/>
      <c r="AKD83" s="8"/>
      <c r="AKE83" s="8"/>
      <c r="AKF83" s="8"/>
      <c r="AKG83" s="8"/>
      <c r="AKH83" s="8"/>
      <c r="AKI83" s="8"/>
      <c r="AKJ83" s="8"/>
      <c r="AKK83" s="8"/>
      <c r="AKL83" s="8"/>
      <c r="AKM83" s="8"/>
      <c r="AKN83" s="8"/>
      <c r="AKO83" s="8"/>
      <c r="AKP83" s="8"/>
      <c r="AKQ83" s="8"/>
      <c r="AKR83" s="8"/>
      <c r="AKS83" s="8"/>
      <c r="AKT83" s="8"/>
      <c r="AKU83" s="8"/>
      <c r="AKV83" s="8"/>
      <c r="AKW83" s="8"/>
      <c r="AKX83" s="8"/>
      <c r="AKY83" s="8"/>
      <c r="AKZ83" s="8"/>
      <c r="ALA83" s="8"/>
      <c r="ALB83" s="8"/>
      <c r="ALC83" s="8"/>
      <c r="ALD83" s="8"/>
      <c r="ALE83" s="8"/>
      <c r="ALF83" s="8"/>
      <c r="ALG83" s="8"/>
      <c r="ALH83" s="8"/>
      <c r="ALI83" s="8"/>
      <c r="ALJ83" s="8"/>
      <c r="ALK83" s="8"/>
      <c r="ALL83" s="8"/>
      <c r="ALM83" s="8"/>
      <c r="ALN83" s="8"/>
      <c r="ALO83" s="8"/>
      <c r="ALP83" s="8"/>
      <c r="ALQ83" s="8"/>
      <c r="ALR83" s="8"/>
      <c r="ALS83" s="8"/>
      <c r="ALT83" s="8"/>
      <c r="ALU83" s="8"/>
      <c r="ALV83" s="8"/>
      <c r="ALW83" s="8"/>
      <c r="ALX83" s="8"/>
      <c r="ALY83" s="8"/>
      <c r="ALZ83" s="8"/>
      <c r="AMA83" s="8"/>
      <c r="AMB83" s="8"/>
      <c r="AMC83" s="8"/>
      <c r="AMD83" s="8"/>
      <c r="AME83" s="8"/>
      <c r="AMF83" s="8"/>
      <c r="AMG83" s="8"/>
      <c r="AMH83" s="8"/>
      <c r="AMI83" s="8"/>
      <c r="AMJ83" s="8"/>
      <c r="AMK83" s="8"/>
      <c r="AML83" s="8"/>
      <c r="AMM83" s="8"/>
      <c r="AMN83" s="8"/>
      <c r="AMO83" s="8"/>
      <c r="AMP83" s="8"/>
      <c r="AMQ83" s="8"/>
      <c r="AMR83" s="8"/>
      <c r="AMS83" s="8"/>
      <c r="AMT83" s="8"/>
      <c r="AMU83" s="8"/>
      <c r="AMV83" s="8"/>
      <c r="AMW83" s="8"/>
      <c r="AMX83" s="8"/>
      <c r="AMY83" s="8"/>
      <c r="AMZ83" s="8"/>
      <c r="ANA83" s="8"/>
      <c r="ANB83" s="8"/>
      <c r="ANC83" s="8"/>
      <c r="AND83" s="8"/>
      <c r="ANE83" s="8"/>
      <c r="ANF83" s="8"/>
      <c r="ANG83" s="8"/>
      <c r="ANH83" s="8"/>
      <c r="ANI83" s="8"/>
      <c r="ANJ83" s="8"/>
      <c r="ANK83" s="8"/>
      <c r="ANL83" s="8"/>
      <c r="ANM83" s="8"/>
      <c r="ANN83" s="8"/>
      <c r="ANO83" s="8"/>
      <c r="ANP83" s="8"/>
      <c r="ANQ83" s="8"/>
      <c r="ANR83" s="8"/>
      <c r="ANS83" s="8"/>
      <c r="ANT83" s="8"/>
      <c r="ANU83" s="8"/>
      <c r="ANV83" s="8"/>
      <c r="ANW83" s="8"/>
      <c r="ANX83" s="8"/>
      <c r="ANY83" s="8"/>
      <c r="ANZ83" s="8"/>
      <c r="AOA83" s="8"/>
      <c r="AOB83" s="8"/>
      <c r="AOC83" s="8"/>
      <c r="AOD83" s="8"/>
      <c r="AOE83" s="8"/>
      <c r="AOF83" s="8"/>
      <c r="AOG83" s="8"/>
      <c r="AOH83" s="8"/>
      <c r="AOI83" s="8"/>
      <c r="AOJ83" s="8"/>
      <c r="AOK83" s="8"/>
      <c r="AOL83" s="8"/>
      <c r="AOM83" s="8"/>
      <c r="AON83" s="8"/>
      <c r="AOO83" s="8"/>
      <c r="AOP83" s="8"/>
      <c r="AOQ83" s="8"/>
      <c r="AOR83" s="8"/>
      <c r="AOS83" s="8"/>
      <c r="AOT83" s="8"/>
      <c r="AOU83" s="8"/>
      <c r="AOV83" s="8"/>
      <c r="AOW83" s="8"/>
      <c r="AOX83" s="8"/>
      <c r="AOY83" s="8"/>
      <c r="AOZ83" s="8"/>
      <c r="APA83" s="8"/>
      <c r="APB83" s="8"/>
      <c r="APC83" s="8"/>
      <c r="APD83" s="8"/>
      <c r="APE83" s="8"/>
      <c r="APF83" s="8"/>
      <c r="APG83" s="8"/>
      <c r="APH83" s="8"/>
      <c r="API83" s="8"/>
      <c r="APJ83" s="8"/>
      <c r="APK83" s="8"/>
      <c r="APL83" s="8"/>
      <c r="APM83" s="8"/>
      <c r="APN83" s="8"/>
      <c r="APO83" s="8"/>
      <c r="APP83" s="8"/>
      <c r="APQ83" s="8"/>
      <c r="APR83" s="8"/>
      <c r="APS83" s="8"/>
      <c r="APT83" s="8"/>
      <c r="APU83" s="8"/>
      <c r="APV83" s="8"/>
      <c r="APW83" s="8"/>
      <c r="APX83" s="8"/>
      <c r="APY83" s="8"/>
      <c r="APZ83" s="8"/>
      <c r="AQA83" s="8"/>
      <c r="AQB83" s="8"/>
      <c r="AQC83" s="8"/>
      <c r="AQD83" s="8"/>
      <c r="AQE83" s="8"/>
      <c r="AQF83" s="8"/>
      <c r="AQG83" s="8"/>
      <c r="AQH83" s="8"/>
      <c r="AQI83" s="8"/>
      <c r="AQJ83" s="8"/>
      <c r="AQK83" s="8"/>
      <c r="AQL83" s="8"/>
      <c r="AQM83" s="8"/>
      <c r="AQN83" s="8"/>
      <c r="AQO83" s="8"/>
      <c r="AQP83" s="8"/>
      <c r="AQQ83" s="8"/>
      <c r="AQR83" s="8"/>
      <c r="AQS83" s="8"/>
      <c r="AQT83" s="8"/>
      <c r="AQU83" s="8"/>
      <c r="AQV83" s="8"/>
      <c r="AQW83" s="8"/>
      <c r="AQX83" s="8"/>
      <c r="AQY83" s="8"/>
      <c r="AQZ83" s="8"/>
      <c r="ARA83" s="8"/>
      <c r="ARB83" s="8"/>
      <c r="ARC83" s="8"/>
      <c r="ARD83" s="8"/>
      <c r="ARE83" s="8"/>
      <c r="ARF83" s="8"/>
      <c r="ARG83" s="8"/>
      <c r="ARH83" s="8"/>
      <c r="ARI83" s="8"/>
      <c r="ARJ83" s="8"/>
      <c r="ARK83" s="8"/>
      <c r="ARL83" s="8"/>
      <c r="ARM83" s="8"/>
      <c r="ARN83" s="8"/>
      <c r="ARO83" s="8"/>
      <c r="ARP83" s="8"/>
      <c r="ARQ83" s="8"/>
      <c r="ARR83" s="8"/>
      <c r="ARS83" s="8"/>
      <c r="ART83" s="8"/>
      <c r="ARU83" s="8"/>
      <c r="ARV83" s="8"/>
      <c r="ARW83" s="8"/>
      <c r="ARX83" s="8"/>
      <c r="ARY83" s="8"/>
      <c r="ARZ83" s="8"/>
      <c r="ASA83" s="8"/>
      <c r="ASB83" s="8"/>
      <c r="ASC83" s="8"/>
      <c r="ASD83" s="8"/>
      <c r="ASE83" s="8"/>
      <c r="ASF83" s="8"/>
      <c r="ASG83" s="8"/>
      <c r="ASH83" s="8"/>
      <c r="ASI83" s="8"/>
      <c r="ASJ83" s="8"/>
      <c r="ASK83" s="8"/>
      <c r="ASL83" s="8"/>
      <c r="ASM83" s="8"/>
      <c r="ASN83" s="8"/>
      <c r="ASO83" s="8"/>
      <c r="ASP83" s="8"/>
      <c r="ASQ83" s="8"/>
      <c r="ASR83" s="8"/>
      <c r="ASS83" s="8"/>
      <c r="AST83" s="8"/>
      <c r="ASU83" s="8"/>
      <c r="ASV83" s="8"/>
      <c r="ASW83" s="8"/>
      <c r="ASX83" s="8"/>
      <c r="ASY83" s="8"/>
      <c r="ASZ83" s="8"/>
      <c r="ATA83" s="8"/>
      <c r="ATB83" s="8"/>
      <c r="ATC83" s="8"/>
      <c r="ATD83" s="8"/>
      <c r="ATE83" s="8"/>
      <c r="ATF83" s="8"/>
      <c r="ATG83" s="8"/>
      <c r="ATH83" s="8"/>
      <c r="ATI83" s="8"/>
      <c r="ATJ83" s="8"/>
      <c r="ATK83" s="8"/>
      <c r="ATL83" s="8"/>
      <c r="ATM83" s="8"/>
      <c r="ATN83" s="8"/>
      <c r="ATO83" s="8"/>
      <c r="ATP83" s="8"/>
      <c r="ATQ83" s="8"/>
      <c r="ATR83" s="8"/>
      <c r="ATS83" s="8"/>
      <c r="ATT83" s="8"/>
      <c r="ATU83" s="8"/>
      <c r="ATV83" s="8"/>
      <c r="ATW83" s="8"/>
      <c r="ATX83" s="8"/>
      <c r="ATY83" s="8"/>
      <c r="ATZ83" s="8"/>
      <c r="AUA83" s="8"/>
      <c r="AUB83" s="8"/>
      <c r="AUC83" s="8"/>
      <c r="AUD83" s="8"/>
      <c r="AUE83" s="8"/>
      <c r="AUF83" s="8"/>
      <c r="AUG83" s="8"/>
      <c r="AUH83" s="8"/>
      <c r="AUI83" s="8"/>
      <c r="AUJ83" s="8"/>
      <c r="AUK83" s="8"/>
      <c r="AUL83" s="8"/>
      <c r="AUM83" s="8"/>
      <c r="AUN83" s="8"/>
      <c r="AUO83" s="8"/>
      <c r="AUP83" s="8"/>
      <c r="AUQ83" s="8"/>
      <c r="AUR83" s="8"/>
      <c r="AUS83" s="8"/>
      <c r="AUT83" s="8"/>
      <c r="AUU83" s="8"/>
      <c r="AUV83" s="8"/>
      <c r="AUW83" s="8"/>
      <c r="AUX83" s="8"/>
      <c r="AUY83" s="8"/>
      <c r="AUZ83" s="8"/>
      <c r="AVA83" s="8"/>
      <c r="AVB83" s="8"/>
      <c r="AVC83" s="8"/>
      <c r="AVD83" s="8"/>
      <c r="AVE83" s="8"/>
      <c r="AVF83" s="8"/>
      <c r="AVG83" s="8"/>
      <c r="AVH83" s="8"/>
      <c r="AVI83" s="8"/>
      <c r="AVJ83" s="8"/>
      <c r="AVK83" s="8"/>
      <c r="AVL83" s="8"/>
      <c r="AVM83" s="8"/>
      <c r="AVN83" s="8"/>
      <c r="AVO83" s="8"/>
      <c r="AVP83" s="8"/>
      <c r="AVQ83" s="8"/>
      <c r="AVR83" s="8"/>
      <c r="AVS83" s="8"/>
      <c r="AVT83" s="8"/>
      <c r="AVU83" s="8"/>
      <c r="AVV83" s="8"/>
      <c r="AVW83" s="8"/>
      <c r="AVX83" s="8"/>
      <c r="AVY83" s="8"/>
      <c r="AVZ83" s="8"/>
      <c r="AWA83" s="8"/>
      <c r="AWB83" s="8"/>
      <c r="AWC83" s="8"/>
      <c r="AWD83" s="8"/>
      <c r="AWE83" s="8"/>
      <c r="AWF83" s="8"/>
      <c r="AWG83" s="8"/>
      <c r="AWH83" s="8"/>
      <c r="AWI83" s="8"/>
      <c r="AWJ83" s="8"/>
      <c r="AWK83" s="8"/>
      <c r="AWL83" s="8"/>
      <c r="AWM83" s="8"/>
      <c r="AWN83" s="8"/>
      <c r="AWO83" s="8"/>
      <c r="AWP83" s="8"/>
      <c r="AWQ83" s="8"/>
      <c r="AWR83" s="8"/>
      <c r="AWS83" s="8"/>
      <c r="AWT83" s="8"/>
      <c r="AWU83" s="8"/>
      <c r="AWV83" s="8"/>
      <c r="AWW83" s="8"/>
      <c r="AWX83" s="8"/>
      <c r="AWY83" s="8"/>
      <c r="AWZ83" s="8"/>
      <c r="AXA83" s="8"/>
      <c r="AXB83" s="8"/>
      <c r="AXC83" s="8"/>
      <c r="AXD83" s="8"/>
      <c r="AXE83" s="8"/>
      <c r="AXF83" s="8"/>
      <c r="AXG83" s="8"/>
      <c r="AXH83" s="8"/>
      <c r="AXI83" s="8"/>
      <c r="AXJ83" s="8"/>
      <c r="AXK83" s="8"/>
      <c r="AXL83" s="8"/>
      <c r="AXM83" s="8"/>
      <c r="AXN83" s="8"/>
      <c r="AXO83" s="8"/>
      <c r="AXP83" s="8"/>
      <c r="AXQ83" s="8"/>
      <c r="AXR83" s="8"/>
      <c r="AXS83" s="8"/>
      <c r="AXT83" s="8"/>
      <c r="AXU83" s="8"/>
      <c r="AXV83" s="8"/>
      <c r="AXW83" s="8"/>
      <c r="AXX83" s="8"/>
      <c r="AXY83" s="8"/>
      <c r="AXZ83" s="8"/>
      <c r="AYA83" s="8"/>
      <c r="AYB83" s="8"/>
      <c r="AYC83" s="8"/>
      <c r="AYD83" s="8"/>
      <c r="AYE83" s="8"/>
      <c r="AYF83" s="8"/>
      <c r="AYG83" s="8"/>
      <c r="AYH83" s="8"/>
      <c r="AYI83" s="8"/>
      <c r="AYJ83" s="8"/>
      <c r="AYK83" s="8"/>
      <c r="AYL83" s="8"/>
      <c r="AYM83" s="8"/>
      <c r="AYN83" s="8"/>
      <c r="AYO83" s="8"/>
      <c r="AYP83" s="8"/>
      <c r="AYQ83" s="8"/>
      <c r="AYR83" s="8"/>
      <c r="AYS83" s="8"/>
      <c r="AYT83" s="8"/>
      <c r="AYU83" s="8"/>
      <c r="AYV83" s="8"/>
      <c r="AYW83" s="8"/>
      <c r="AYX83" s="8"/>
      <c r="AYY83" s="8"/>
      <c r="AYZ83" s="8"/>
      <c r="AZA83" s="8"/>
      <c r="AZB83" s="8"/>
      <c r="AZC83" s="8"/>
      <c r="AZD83" s="8"/>
      <c r="AZE83" s="8"/>
      <c r="AZF83" s="8"/>
      <c r="AZG83" s="8"/>
      <c r="AZH83" s="8"/>
      <c r="AZI83" s="8"/>
      <c r="AZJ83" s="8"/>
      <c r="AZK83" s="8"/>
      <c r="AZL83" s="8"/>
      <c r="AZM83" s="8"/>
      <c r="AZN83" s="8"/>
      <c r="AZO83" s="8"/>
      <c r="AZP83" s="8"/>
      <c r="AZQ83" s="8"/>
      <c r="AZR83" s="8"/>
      <c r="AZS83" s="8"/>
      <c r="AZT83" s="8"/>
      <c r="AZU83" s="8"/>
      <c r="AZV83" s="8"/>
      <c r="AZW83" s="8"/>
      <c r="AZX83" s="8"/>
      <c r="AZY83" s="8"/>
      <c r="AZZ83" s="8"/>
      <c r="BAA83" s="8"/>
      <c r="BAB83" s="8"/>
      <c r="BAC83" s="8"/>
      <c r="BAD83" s="8"/>
      <c r="BAE83" s="8"/>
      <c r="BAF83" s="8"/>
      <c r="BAG83" s="8"/>
      <c r="BAH83" s="8"/>
      <c r="BAI83" s="8"/>
      <c r="BAJ83" s="8"/>
      <c r="BAK83" s="8"/>
      <c r="BAL83" s="8"/>
      <c r="BAM83" s="8"/>
      <c r="BAN83" s="8"/>
      <c r="BAO83" s="8"/>
      <c r="BAP83" s="8"/>
      <c r="BAQ83" s="8"/>
      <c r="BAR83" s="8"/>
      <c r="BAS83" s="8"/>
      <c r="BAT83" s="8"/>
      <c r="BAU83" s="8"/>
      <c r="BAV83" s="8"/>
      <c r="BAW83" s="8"/>
      <c r="BAX83" s="8"/>
      <c r="BAY83" s="8"/>
      <c r="BAZ83" s="8"/>
      <c r="BBA83" s="8"/>
      <c r="BBB83" s="8"/>
      <c r="BBC83" s="8"/>
      <c r="BBD83" s="8"/>
      <c r="BBE83" s="8"/>
      <c r="BBF83" s="8"/>
      <c r="BBG83" s="8"/>
      <c r="BBH83" s="8"/>
      <c r="BBI83" s="8"/>
      <c r="BBJ83" s="8"/>
      <c r="BBK83" s="8"/>
      <c r="BBL83" s="8"/>
      <c r="BBM83" s="8"/>
      <c r="BBN83" s="8"/>
      <c r="BBO83" s="8"/>
      <c r="BBP83" s="8"/>
      <c r="BBQ83" s="8"/>
      <c r="BBR83" s="8"/>
      <c r="BBS83" s="8"/>
      <c r="BBT83" s="8"/>
      <c r="BBU83" s="8"/>
      <c r="BBV83" s="8"/>
      <c r="BBW83" s="8"/>
      <c r="BBX83" s="8"/>
      <c r="BBY83" s="8"/>
      <c r="BBZ83" s="8"/>
      <c r="BCA83" s="8"/>
      <c r="BCB83" s="8"/>
      <c r="BCC83" s="8"/>
      <c r="BCD83" s="8"/>
      <c r="BCE83" s="8"/>
      <c r="BCF83" s="8"/>
      <c r="BCG83" s="8"/>
      <c r="BCH83" s="8"/>
      <c r="BCI83" s="8"/>
      <c r="BCJ83" s="8"/>
      <c r="BCK83" s="8"/>
      <c r="BCL83" s="8"/>
      <c r="BCM83" s="8"/>
      <c r="BCN83" s="8"/>
      <c r="BCO83" s="8"/>
      <c r="BCP83" s="8"/>
      <c r="BCQ83" s="8"/>
      <c r="BCR83" s="8"/>
      <c r="BCS83" s="8"/>
      <c r="BCT83" s="8"/>
      <c r="BCU83" s="8"/>
      <c r="BCV83" s="8"/>
      <c r="BCW83" s="8"/>
      <c r="BCX83" s="8"/>
      <c r="BCY83" s="8"/>
      <c r="BCZ83" s="8"/>
      <c r="BDA83" s="8"/>
      <c r="BDB83" s="8"/>
      <c r="BDC83" s="8"/>
      <c r="BDD83" s="8"/>
      <c r="BDE83" s="8"/>
      <c r="BDF83" s="8"/>
      <c r="BDG83" s="8"/>
      <c r="BDH83" s="8"/>
      <c r="BDI83" s="8"/>
      <c r="BDJ83" s="8"/>
      <c r="BDK83" s="8"/>
      <c r="BDL83" s="8"/>
      <c r="BDM83" s="8"/>
      <c r="BDN83" s="8"/>
      <c r="BDO83" s="8"/>
      <c r="BDP83" s="8"/>
      <c r="BDQ83" s="8"/>
      <c r="BDR83" s="8"/>
      <c r="BDS83" s="8"/>
      <c r="BDT83" s="8"/>
      <c r="BDU83" s="8"/>
      <c r="BDV83" s="8"/>
      <c r="BDW83" s="8"/>
      <c r="BDX83" s="8"/>
      <c r="BDY83" s="8"/>
      <c r="BDZ83" s="8"/>
      <c r="BEA83" s="8"/>
      <c r="BEB83" s="8"/>
      <c r="BEC83" s="8"/>
      <c r="BED83" s="8"/>
      <c r="BEE83" s="8"/>
      <c r="BEF83" s="8"/>
      <c r="BEG83" s="8"/>
      <c r="BEH83" s="8"/>
      <c r="BEI83" s="8"/>
      <c r="BEJ83" s="8"/>
      <c r="BEK83" s="8"/>
      <c r="BEL83" s="8"/>
      <c r="BEM83" s="8"/>
      <c r="BEN83" s="8"/>
      <c r="BEO83" s="8"/>
      <c r="BEP83" s="8"/>
      <c r="BEQ83" s="8"/>
      <c r="BER83" s="8"/>
      <c r="BES83" s="8"/>
      <c r="BET83" s="8"/>
      <c r="BEU83" s="8"/>
      <c r="BEV83" s="8"/>
      <c r="BEW83" s="8"/>
      <c r="BEX83" s="8"/>
      <c r="BEY83" s="8"/>
      <c r="BEZ83" s="8"/>
      <c r="BFA83" s="8"/>
      <c r="BFB83" s="8"/>
      <c r="BFC83" s="8"/>
      <c r="BFD83" s="8"/>
      <c r="BFE83" s="8"/>
      <c r="BFF83" s="8"/>
      <c r="BFG83" s="8"/>
      <c r="BFH83" s="8"/>
      <c r="BFI83" s="8"/>
      <c r="BFJ83" s="8"/>
      <c r="BFK83" s="8"/>
      <c r="BFL83" s="8"/>
      <c r="BFM83" s="8"/>
      <c r="BFN83" s="8"/>
      <c r="BFO83" s="8"/>
      <c r="BFP83" s="8"/>
      <c r="BFQ83" s="8"/>
      <c r="BFR83" s="8"/>
      <c r="BFS83" s="8"/>
      <c r="BFT83" s="8"/>
      <c r="BFU83" s="8"/>
      <c r="BFV83" s="8"/>
      <c r="BFW83" s="8"/>
      <c r="BFX83" s="8"/>
      <c r="BFY83" s="8"/>
      <c r="BFZ83" s="8"/>
      <c r="BGA83" s="8"/>
      <c r="BGB83" s="8"/>
      <c r="BGC83" s="8"/>
      <c r="BGD83" s="8"/>
      <c r="BGE83" s="8"/>
      <c r="BGF83" s="8"/>
      <c r="BGG83" s="8"/>
      <c r="BGH83" s="8"/>
      <c r="BGI83" s="8"/>
      <c r="BGJ83" s="8"/>
      <c r="BGK83" s="8"/>
      <c r="BGL83" s="8"/>
      <c r="BGM83" s="8"/>
      <c r="BGN83" s="8"/>
      <c r="BGO83" s="8"/>
      <c r="BGP83" s="8"/>
      <c r="BGQ83" s="8"/>
      <c r="BGR83" s="8"/>
      <c r="BGS83" s="8"/>
      <c r="BGT83" s="8"/>
      <c r="BGU83" s="8"/>
      <c r="BGV83" s="8"/>
      <c r="BGW83" s="8"/>
      <c r="BGX83" s="8"/>
      <c r="BGY83" s="8"/>
      <c r="BGZ83" s="8"/>
      <c r="BHA83" s="8"/>
      <c r="BHB83" s="8"/>
      <c r="BHC83" s="8"/>
      <c r="BHD83" s="8"/>
      <c r="BHE83" s="8"/>
      <c r="BHF83" s="8"/>
      <c r="BHG83" s="8"/>
      <c r="BHH83" s="8"/>
      <c r="BHI83" s="8"/>
      <c r="BHJ83" s="8"/>
      <c r="BHK83" s="8"/>
      <c r="BHL83" s="8"/>
      <c r="BHM83" s="8"/>
      <c r="BHN83" s="8"/>
      <c r="BHO83" s="8"/>
      <c r="BHP83" s="8"/>
      <c r="BHQ83" s="8"/>
      <c r="BHR83" s="8"/>
      <c r="BHS83" s="8"/>
      <c r="BHT83" s="8"/>
      <c r="BHU83" s="8"/>
      <c r="BHV83" s="8"/>
      <c r="BHW83" s="8"/>
      <c r="BHX83" s="8"/>
      <c r="BHY83" s="8"/>
      <c r="BHZ83" s="8"/>
      <c r="BIA83" s="8"/>
      <c r="BIB83" s="8"/>
      <c r="BIC83" s="8"/>
      <c r="BID83" s="8"/>
      <c r="BIE83" s="8"/>
      <c r="BIF83" s="8"/>
      <c r="BIG83" s="8"/>
      <c r="BIH83" s="8"/>
      <c r="BII83" s="8"/>
      <c r="BIJ83" s="8"/>
      <c r="BIK83" s="8"/>
      <c r="BIL83" s="8"/>
      <c r="BIM83" s="8"/>
      <c r="BIN83" s="8"/>
      <c r="BIO83" s="8"/>
      <c r="BIP83" s="8"/>
      <c r="BIQ83" s="8"/>
      <c r="BIR83" s="8"/>
      <c r="BIS83" s="8"/>
      <c r="BIT83" s="8"/>
      <c r="BIU83" s="8"/>
      <c r="BIV83" s="8"/>
      <c r="BIW83" s="8"/>
      <c r="BIX83" s="8"/>
      <c r="BIY83" s="8"/>
      <c r="BIZ83" s="8"/>
      <c r="BJA83" s="8"/>
      <c r="BJB83" s="8"/>
      <c r="BJC83" s="8"/>
      <c r="BJD83" s="8"/>
      <c r="BJE83" s="8"/>
      <c r="BJF83" s="8"/>
      <c r="BJG83" s="8"/>
      <c r="BJH83" s="8"/>
      <c r="BJI83" s="8"/>
      <c r="BJJ83" s="8"/>
      <c r="BJK83" s="8"/>
      <c r="BJL83" s="8"/>
      <c r="BJM83" s="8"/>
      <c r="BJN83" s="8"/>
      <c r="BJO83" s="8"/>
      <c r="BJP83" s="8"/>
      <c r="BJQ83" s="8"/>
      <c r="BJR83" s="8"/>
      <c r="BJS83" s="8"/>
      <c r="BJT83" s="8"/>
      <c r="BJU83" s="8"/>
      <c r="BJV83" s="8"/>
      <c r="BJW83" s="8"/>
      <c r="BJX83" s="8"/>
      <c r="BJY83" s="8"/>
      <c r="BJZ83" s="8"/>
      <c r="BKA83" s="8"/>
      <c r="BKB83" s="8"/>
      <c r="BKC83" s="8"/>
      <c r="BKD83" s="8"/>
      <c r="BKE83" s="8"/>
      <c r="BKF83" s="8"/>
      <c r="BKG83" s="8"/>
      <c r="BKH83" s="8"/>
      <c r="BKI83" s="8"/>
      <c r="BKJ83" s="8"/>
      <c r="BKK83" s="8"/>
      <c r="BKL83" s="8"/>
      <c r="BKM83" s="8"/>
      <c r="BKN83" s="8"/>
      <c r="BKO83" s="8"/>
      <c r="BKP83" s="8"/>
      <c r="BKQ83" s="8"/>
      <c r="BKR83" s="8"/>
      <c r="BKS83" s="8"/>
      <c r="BKT83" s="8"/>
      <c r="BKU83" s="8"/>
      <c r="BKV83" s="8"/>
      <c r="BKW83" s="8"/>
      <c r="BKX83" s="8"/>
      <c r="BKY83" s="8"/>
      <c r="BKZ83" s="8"/>
      <c r="BLA83" s="8"/>
      <c r="BLB83" s="8"/>
      <c r="BLC83" s="8"/>
      <c r="BLD83" s="8"/>
      <c r="BLE83" s="8"/>
      <c r="BLF83" s="8"/>
      <c r="BLG83" s="8"/>
      <c r="BLH83" s="8"/>
      <c r="BLI83" s="8"/>
      <c r="BLJ83" s="8"/>
      <c r="BLK83" s="8"/>
      <c r="BLL83" s="8"/>
      <c r="BLM83" s="8"/>
      <c r="BLN83" s="8"/>
      <c r="BLO83" s="8"/>
      <c r="BLP83" s="8"/>
      <c r="BLQ83" s="8"/>
      <c r="BLR83" s="8"/>
      <c r="BLS83" s="8"/>
      <c r="BLT83" s="8"/>
      <c r="BLU83" s="8"/>
      <c r="BLV83" s="8"/>
      <c r="BLW83" s="8"/>
      <c r="BLX83" s="8"/>
      <c r="BLY83" s="8"/>
      <c r="BLZ83" s="8"/>
      <c r="BMA83" s="8"/>
      <c r="BMB83" s="8"/>
      <c r="BMC83" s="8"/>
      <c r="BMD83" s="8"/>
      <c r="BME83" s="8"/>
      <c r="BMF83" s="8"/>
      <c r="BMG83" s="8"/>
      <c r="BMH83" s="8"/>
      <c r="BMI83" s="8"/>
      <c r="BMJ83" s="8"/>
      <c r="BMK83" s="8"/>
      <c r="BML83" s="8"/>
      <c r="BMM83" s="8"/>
      <c r="BMN83" s="8"/>
      <c r="BMO83" s="8"/>
      <c r="BMP83" s="8"/>
      <c r="BMQ83" s="8"/>
      <c r="BMR83" s="8"/>
      <c r="BMS83" s="8"/>
      <c r="BMT83" s="8"/>
      <c r="BMU83" s="8"/>
      <c r="BMV83" s="8"/>
      <c r="BMW83" s="8"/>
      <c r="BMX83" s="8"/>
      <c r="BMY83" s="8"/>
      <c r="BMZ83" s="8"/>
      <c r="BNA83" s="8"/>
      <c r="BNB83" s="8"/>
      <c r="BNC83" s="8"/>
      <c r="BND83" s="8"/>
      <c r="BNE83" s="8"/>
      <c r="BNF83" s="8"/>
      <c r="BNG83" s="8"/>
      <c r="BNH83" s="8"/>
      <c r="BNI83" s="8"/>
      <c r="BNJ83" s="8"/>
      <c r="BNK83" s="8"/>
      <c r="BNL83" s="8"/>
      <c r="BNM83" s="8"/>
      <c r="BNN83" s="8"/>
      <c r="BNO83" s="8"/>
      <c r="BNP83" s="8"/>
      <c r="BNQ83" s="8"/>
      <c r="BNR83" s="8"/>
      <c r="BNS83" s="8"/>
      <c r="BNT83" s="8"/>
      <c r="BNU83" s="8"/>
      <c r="BNV83" s="8"/>
      <c r="BNW83" s="8"/>
      <c r="BNX83" s="8"/>
      <c r="BNY83" s="8"/>
      <c r="BNZ83" s="8"/>
      <c r="BOA83" s="8"/>
      <c r="BOB83" s="8"/>
      <c r="BOC83" s="8"/>
      <c r="BOD83" s="8"/>
      <c r="BOE83" s="8"/>
      <c r="BOF83" s="8"/>
      <c r="BOG83" s="8"/>
      <c r="BOH83" s="8"/>
      <c r="BOI83" s="8"/>
      <c r="BOJ83" s="8"/>
      <c r="BOK83" s="8"/>
      <c r="BOL83" s="8"/>
      <c r="BOM83" s="8"/>
      <c r="BON83" s="8"/>
      <c r="BOO83" s="8"/>
      <c r="BOP83" s="8"/>
      <c r="BOQ83" s="8"/>
      <c r="BOR83" s="8"/>
      <c r="BOS83" s="8"/>
      <c r="BOT83" s="8"/>
      <c r="BOU83" s="8"/>
      <c r="BOV83" s="8"/>
      <c r="BOW83" s="8"/>
      <c r="BOX83" s="8"/>
      <c r="BOY83" s="8"/>
      <c r="BOZ83" s="8"/>
      <c r="BPA83" s="8"/>
      <c r="BPB83" s="8"/>
      <c r="BPC83" s="8"/>
      <c r="BPD83" s="8"/>
      <c r="BPE83" s="8"/>
      <c r="BPF83" s="8"/>
      <c r="BPG83" s="8"/>
      <c r="BPH83" s="8"/>
      <c r="BPI83" s="8"/>
      <c r="BPJ83" s="8"/>
      <c r="BPK83" s="8"/>
      <c r="BPL83" s="8"/>
      <c r="BPM83" s="8"/>
      <c r="BPN83" s="8"/>
      <c r="BPO83" s="8"/>
      <c r="BPP83" s="8"/>
      <c r="BPQ83" s="8"/>
      <c r="BPR83" s="8"/>
      <c r="BPS83" s="8"/>
      <c r="BPT83" s="8"/>
      <c r="BPU83" s="8"/>
      <c r="BPV83" s="8"/>
      <c r="BPW83" s="8"/>
      <c r="BPX83" s="8"/>
      <c r="BPY83" s="8"/>
      <c r="BPZ83" s="8"/>
      <c r="BQA83" s="8"/>
      <c r="BQB83" s="8"/>
      <c r="BQC83" s="8"/>
      <c r="BQD83" s="8"/>
      <c r="BQE83" s="8"/>
      <c r="BQF83" s="8"/>
      <c r="BQG83" s="8"/>
      <c r="BQH83" s="8"/>
      <c r="BQI83" s="8"/>
      <c r="BQJ83" s="8"/>
      <c r="BQK83" s="8"/>
      <c r="BQL83" s="8"/>
      <c r="BQM83" s="8"/>
      <c r="BQN83" s="8"/>
      <c r="BQO83" s="8"/>
      <c r="BQP83" s="8"/>
      <c r="BQQ83" s="8"/>
      <c r="BQR83" s="8"/>
      <c r="BQS83" s="8"/>
      <c r="BQT83" s="8"/>
      <c r="BQU83" s="8"/>
      <c r="BQV83" s="8"/>
      <c r="BQW83" s="8"/>
      <c r="BQX83" s="8"/>
      <c r="BQY83" s="8"/>
      <c r="BQZ83" s="8"/>
      <c r="BRA83" s="8"/>
      <c r="BRB83" s="8"/>
      <c r="BRC83" s="8"/>
      <c r="BRD83" s="8"/>
      <c r="BRE83" s="8"/>
      <c r="BRF83" s="8"/>
      <c r="BRG83" s="8"/>
      <c r="BRH83" s="8"/>
      <c r="BRI83" s="8"/>
      <c r="BRJ83" s="8"/>
      <c r="BRK83" s="8"/>
      <c r="BRL83" s="8"/>
      <c r="BRM83" s="8"/>
      <c r="BRN83" s="8"/>
      <c r="BRO83" s="8"/>
      <c r="BRP83" s="8"/>
      <c r="BRQ83" s="8"/>
      <c r="BRR83" s="8"/>
      <c r="BRS83" s="8"/>
      <c r="BRT83" s="8"/>
      <c r="BRU83" s="8"/>
      <c r="BRV83" s="8"/>
      <c r="BRW83" s="8"/>
      <c r="BRX83" s="8"/>
      <c r="BRY83" s="8"/>
      <c r="BRZ83" s="8"/>
      <c r="BSA83" s="8"/>
      <c r="BSB83" s="8"/>
      <c r="BSC83" s="8"/>
      <c r="BSD83" s="8"/>
      <c r="BSE83" s="8"/>
      <c r="BSF83" s="8"/>
      <c r="BSG83" s="8"/>
      <c r="BSH83" s="8"/>
      <c r="BSI83" s="8"/>
      <c r="BSJ83" s="8"/>
      <c r="BSK83" s="8"/>
      <c r="BSL83" s="8"/>
      <c r="BSM83" s="8"/>
      <c r="BSN83" s="8"/>
      <c r="BSO83" s="8"/>
      <c r="BSP83" s="8"/>
      <c r="BSQ83" s="8"/>
      <c r="BSR83" s="8"/>
      <c r="BSS83" s="8"/>
      <c r="BST83" s="8"/>
      <c r="BSU83" s="8"/>
      <c r="BSV83" s="8"/>
      <c r="BSW83" s="8"/>
      <c r="BSX83" s="8"/>
      <c r="BSY83" s="8"/>
      <c r="BSZ83" s="8"/>
      <c r="BTA83" s="8"/>
      <c r="BTB83" s="8"/>
      <c r="BTC83" s="8"/>
      <c r="BTD83" s="8"/>
      <c r="BTE83" s="8"/>
      <c r="BTF83" s="8"/>
      <c r="BTG83" s="8"/>
      <c r="BTH83" s="8"/>
      <c r="BTI83" s="8"/>
      <c r="BTJ83" s="8"/>
      <c r="BTK83" s="8"/>
      <c r="BTL83" s="8"/>
      <c r="BTM83" s="8"/>
      <c r="BTN83" s="8"/>
      <c r="BTO83" s="8"/>
      <c r="BTP83" s="8"/>
      <c r="BTQ83" s="8"/>
      <c r="BTR83" s="8"/>
      <c r="BTS83" s="8"/>
      <c r="BTT83" s="8"/>
      <c r="BTU83" s="8"/>
      <c r="BTV83" s="8"/>
      <c r="BTW83" s="8"/>
      <c r="BTX83" s="8"/>
      <c r="BTY83" s="8"/>
      <c r="BTZ83" s="8"/>
      <c r="BUA83" s="8"/>
      <c r="BUB83" s="8"/>
      <c r="BUC83" s="8"/>
      <c r="BUD83" s="8"/>
      <c r="BUE83" s="8"/>
      <c r="BUF83" s="8"/>
      <c r="BUG83" s="8"/>
      <c r="BUH83" s="8"/>
      <c r="BUI83" s="8"/>
      <c r="BUJ83" s="8"/>
      <c r="BUK83" s="8"/>
      <c r="BUL83" s="8"/>
      <c r="BUM83" s="8"/>
      <c r="BUN83" s="8"/>
      <c r="BUO83" s="8"/>
      <c r="BUP83" s="8"/>
      <c r="BUQ83" s="8"/>
      <c r="BUR83" s="8"/>
      <c r="BUS83" s="8"/>
      <c r="BUT83" s="8"/>
      <c r="BUU83" s="8"/>
      <c r="BUV83" s="8"/>
      <c r="BUW83" s="8"/>
      <c r="BUX83" s="8"/>
      <c r="BUY83" s="8"/>
      <c r="BUZ83" s="8"/>
      <c r="BVA83" s="8"/>
      <c r="BVB83" s="8"/>
      <c r="BVC83" s="8"/>
      <c r="BVD83" s="8"/>
      <c r="BVE83" s="8"/>
      <c r="BVF83" s="8"/>
      <c r="BVG83" s="8"/>
      <c r="BVH83" s="8"/>
      <c r="BVI83" s="8"/>
      <c r="BVJ83" s="8"/>
      <c r="BVK83" s="8"/>
      <c r="BVL83" s="8"/>
      <c r="BVM83" s="8"/>
      <c r="BVN83" s="8"/>
      <c r="BVO83" s="8"/>
      <c r="BVP83" s="8"/>
      <c r="BVQ83" s="8"/>
      <c r="BVR83" s="8"/>
      <c r="BVS83" s="8"/>
      <c r="BVT83" s="8"/>
      <c r="BVU83" s="8"/>
      <c r="BVV83" s="8"/>
      <c r="BVW83" s="8"/>
      <c r="BVX83" s="8"/>
      <c r="BVY83" s="8"/>
      <c r="BVZ83" s="8"/>
      <c r="BWA83" s="8"/>
      <c r="BWB83" s="8"/>
      <c r="BWC83" s="8"/>
      <c r="BWD83" s="8"/>
      <c r="BWE83" s="8"/>
      <c r="BWF83" s="8"/>
      <c r="BWG83" s="8"/>
      <c r="BWH83" s="8"/>
      <c r="BWI83" s="8"/>
      <c r="BWJ83" s="8"/>
      <c r="BWK83" s="8"/>
      <c r="BWL83" s="8"/>
      <c r="BWM83" s="8"/>
      <c r="BWN83" s="8"/>
      <c r="BWO83" s="8"/>
      <c r="BWP83" s="8"/>
      <c r="BWQ83" s="8"/>
      <c r="BWR83" s="8"/>
      <c r="BWS83" s="8"/>
      <c r="BWT83" s="8"/>
      <c r="BWU83" s="8"/>
      <c r="BWV83" s="8"/>
      <c r="BWW83" s="8"/>
      <c r="BWX83" s="8"/>
      <c r="BWY83" s="8"/>
      <c r="BWZ83" s="8"/>
      <c r="BXA83" s="8"/>
      <c r="BXB83" s="8"/>
      <c r="BXC83" s="8"/>
      <c r="BXD83" s="8"/>
      <c r="BXE83" s="8"/>
      <c r="BXF83" s="8"/>
      <c r="BXG83" s="8"/>
      <c r="BXH83" s="8"/>
      <c r="BXI83" s="8"/>
      <c r="BXJ83" s="8"/>
      <c r="BXK83" s="8"/>
      <c r="BXL83" s="8"/>
      <c r="BXM83" s="8"/>
      <c r="BXN83" s="8"/>
      <c r="BXO83" s="8"/>
      <c r="BXP83" s="8"/>
      <c r="BXQ83" s="8"/>
      <c r="BXR83" s="8"/>
      <c r="BXS83" s="8"/>
      <c r="BXT83" s="8"/>
      <c r="BXU83" s="8"/>
      <c r="BXV83" s="8"/>
      <c r="BXW83" s="8"/>
      <c r="BXX83" s="8"/>
      <c r="BXY83" s="8"/>
      <c r="BXZ83" s="8"/>
      <c r="BYA83" s="8"/>
      <c r="BYB83" s="8"/>
      <c r="BYC83" s="8"/>
      <c r="BYD83" s="8"/>
      <c r="BYE83" s="8"/>
      <c r="BYF83" s="8"/>
      <c r="BYG83" s="8"/>
      <c r="BYH83" s="8"/>
      <c r="BYI83" s="8"/>
      <c r="BYJ83" s="8"/>
      <c r="BYK83" s="8"/>
      <c r="BYL83" s="8"/>
      <c r="BYM83" s="8"/>
      <c r="BYN83" s="8"/>
      <c r="BYO83" s="8"/>
      <c r="BYP83" s="8"/>
      <c r="BYQ83" s="8"/>
      <c r="BYR83" s="8"/>
      <c r="BYS83" s="8"/>
      <c r="BYT83" s="8"/>
      <c r="BYU83" s="8"/>
      <c r="BYV83" s="8"/>
      <c r="BYW83" s="8"/>
      <c r="BYX83" s="8"/>
      <c r="BYY83" s="8"/>
      <c r="BYZ83" s="8"/>
      <c r="BZA83" s="8"/>
      <c r="BZB83" s="8"/>
      <c r="BZC83" s="8"/>
      <c r="BZD83" s="8"/>
      <c r="BZE83" s="8"/>
      <c r="BZF83" s="8"/>
      <c r="BZG83" s="8"/>
      <c r="BZH83" s="8"/>
      <c r="BZI83" s="8"/>
      <c r="BZJ83" s="8"/>
      <c r="BZK83" s="8"/>
      <c r="BZL83" s="8"/>
      <c r="BZM83" s="8"/>
      <c r="BZN83" s="8"/>
      <c r="BZO83" s="8"/>
      <c r="BZP83" s="8"/>
      <c r="BZQ83" s="8"/>
      <c r="BZR83" s="8"/>
      <c r="BZS83" s="8"/>
      <c r="BZT83" s="8"/>
      <c r="BZU83" s="8"/>
      <c r="BZV83" s="8"/>
      <c r="BZW83" s="8"/>
      <c r="BZX83" s="8"/>
      <c r="BZY83" s="8"/>
      <c r="BZZ83" s="8"/>
      <c r="CAA83" s="8"/>
      <c r="CAB83" s="8"/>
      <c r="CAC83" s="8"/>
      <c r="CAD83" s="8"/>
      <c r="CAE83" s="8"/>
      <c r="CAF83" s="8"/>
      <c r="CAG83" s="8"/>
      <c r="CAH83" s="8"/>
      <c r="CAI83" s="8"/>
      <c r="CAJ83" s="8"/>
      <c r="CAK83" s="8"/>
      <c r="CAL83" s="8"/>
      <c r="CAM83" s="8"/>
      <c r="CAN83" s="8"/>
      <c r="CAO83" s="8"/>
      <c r="CAP83" s="8"/>
      <c r="CAQ83" s="8"/>
      <c r="CAR83" s="8"/>
      <c r="CAS83" s="8"/>
      <c r="CAT83" s="8"/>
      <c r="CAU83" s="8"/>
      <c r="CAV83" s="8"/>
      <c r="CAW83" s="8"/>
      <c r="CAX83" s="8"/>
      <c r="CAY83" s="8"/>
      <c r="CAZ83" s="8"/>
      <c r="CBA83" s="8"/>
      <c r="CBB83" s="8"/>
      <c r="CBC83" s="8"/>
      <c r="CBD83" s="8"/>
      <c r="CBE83" s="8"/>
      <c r="CBF83" s="8"/>
      <c r="CBG83" s="8"/>
      <c r="CBH83" s="8"/>
      <c r="CBI83" s="8"/>
      <c r="CBJ83" s="8"/>
      <c r="CBK83" s="8"/>
      <c r="CBL83" s="8"/>
      <c r="CBM83" s="8"/>
      <c r="CBN83" s="8"/>
      <c r="CBO83" s="8"/>
      <c r="CBP83" s="8"/>
      <c r="CBQ83" s="8"/>
      <c r="CBR83" s="8"/>
      <c r="CBS83" s="8"/>
      <c r="CBT83" s="8"/>
      <c r="CBU83" s="8"/>
      <c r="CBV83" s="8"/>
      <c r="CBW83" s="8"/>
      <c r="CBX83" s="8"/>
      <c r="CBY83" s="8"/>
      <c r="CBZ83" s="8"/>
      <c r="CCA83" s="8"/>
      <c r="CCB83" s="8"/>
      <c r="CCC83" s="8"/>
      <c r="CCD83" s="8"/>
      <c r="CCE83" s="8"/>
      <c r="CCF83" s="8"/>
      <c r="CCG83" s="8"/>
      <c r="CCH83" s="8"/>
      <c r="CCI83" s="8"/>
      <c r="CCJ83" s="8"/>
      <c r="CCK83" s="8"/>
      <c r="CCL83" s="8"/>
      <c r="CCM83" s="8"/>
      <c r="CCN83" s="8"/>
      <c r="CCO83" s="8"/>
      <c r="CCP83" s="8"/>
      <c r="CCQ83" s="8"/>
      <c r="CCR83" s="8"/>
      <c r="CCS83" s="8"/>
      <c r="CCT83" s="8"/>
      <c r="CCU83" s="8"/>
      <c r="CCV83" s="8"/>
      <c r="CCW83" s="8"/>
      <c r="CCX83" s="8"/>
      <c r="CCY83" s="8"/>
      <c r="CCZ83" s="8"/>
      <c r="CDA83" s="8"/>
      <c r="CDB83" s="8"/>
      <c r="CDC83" s="8"/>
      <c r="CDD83" s="8"/>
      <c r="CDE83" s="8"/>
      <c r="CDF83" s="8"/>
      <c r="CDG83" s="8"/>
      <c r="CDH83" s="8"/>
      <c r="CDI83" s="8"/>
      <c r="CDJ83" s="8"/>
      <c r="CDK83" s="8"/>
      <c r="CDL83" s="8"/>
      <c r="CDM83" s="8"/>
      <c r="CDN83" s="8"/>
      <c r="CDO83" s="8"/>
      <c r="CDP83" s="8"/>
      <c r="CDQ83" s="8"/>
      <c r="CDR83" s="8"/>
      <c r="CDS83" s="8"/>
      <c r="CDT83" s="8"/>
      <c r="CDU83" s="8"/>
      <c r="CDV83" s="8"/>
      <c r="CDW83" s="8"/>
      <c r="CDX83" s="8"/>
      <c r="CDY83" s="8"/>
      <c r="CDZ83" s="8"/>
      <c r="CEA83" s="8"/>
      <c r="CEB83" s="8"/>
      <c r="CEC83" s="8"/>
      <c r="CED83" s="8"/>
      <c r="CEE83" s="8"/>
      <c r="CEF83" s="8"/>
      <c r="CEG83" s="8"/>
      <c r="CEH83" s="8"/>
      <c r="CEI83" s="8"/>
      <c r="CEJ83" s="8"/>
      <c r="CEK83" s="8"/>
      <c r="CEL83" s="8"/>
      <c r="CEM83" s="8"/>
      <c r="CEN83" s="8"/>
      <c r="CEO83" s="8"/>
      <c r="CEP83" s="8"/>
      <c r="CEQ83" s="8"/>
      <c r="CER83" s="8"/>
      <c r="CES83" s="8"/>
      <c r="CET83" s="8"/>
      <c r="CEU83" s="8"/>
      <c r="CEV83" s="8"/>
      <c r="CEW83" s="8"/>
      <c r="CEX83" s="8"/>
      <c r="CEY83" s="8"/>
      <c r="CEZ83" s="8"/>
      <c r="CFA83" s="8"/>
      <c r="CFB83" s="8"/>
      <c r="CFC83" s="8"/>
      <c r="CFD83" s="8"/>
      <c r="CFE83" s="8"/>
      <c r="CFF83" s="8"/>
      <c r="CFG83" s="8"/>
      <c r="CFH83" s="8"/>
      <c r="CFI83" s="8"/>
      <c r="CFJ83" s="8"/>
      <c r="CFK83" s="8"/>
      <c r="CFL83" s="8"/>
      <c r="CFM83" s="8"/>
      <c r="CFN83" s="8"/>
      <c r="CFO83" s="8"/>
      <c r="CFP83" s="8"/>
      <c r="CFQ83" s="8"/>
      <c r="CFR83" s="8"/>
      <c r="CFS83" s="8"/>
      <c r="CFT83" s="8"/>
      <c r="CFU83" s="8"/>
      <c r="CFV83" s="8"/>
      <c r="CFW83" s="8"/>
      <c r="CFX83" s="8"/>
      <c r="CFY83" s="8"/>
      <c r="CFZ83" s="8"/>
      <c r="CGA83" s="8"/>
      <c r="CGB83" s="8"/>
      <c r="CGC83" s="8"/>
      <c r="CGD83" s="8"/>
      <c r="CGE83" s="8"/>
      <c r="CGF83" s="8"/>
      <c r="CGG83" s="8"/>
      <c r="CGH83" s="8"/>
      <c r="CGI83" s="8"/>
      <c r="CGJ83" s="8"/>
      <c r="CGK83" s="8"/>
      <c r="CGL83" s="8"/>
      <c r="CGM83" s="8"/>
      <c r="CGN83" s="8"/>
      <c r="CGO83" s="8"/>
      <c r="CGP83" s="8"/>
      <c r="CGQ83" s="8"/>
      <c r="CGR83" s="8"/>
      <c r="CGS83" s="8"/>
      <c r="CGT83" s="8"/>
      <c r="CGU83" s="8"/>
      <c r="CGV83" s="8"/>
      <c r="CGW83" s="8"/>
      <c r="CGX83" s="8"/>
      <c r="CGY83" s="8"/>
      <c r="CGZ83" s="8"/>
      <c r="CHA83" s="8"/>
      <c r="CHB83" s="8"/>
      <c r="CHC83" s="8"/>
      <c r="CHD83" s="8"/>
      <c r="CHE83" s="8"/>
      <c r="CHF83" s="8"/>
      <c r="CHG83" s="8"/>
      <c r="CHH83" s="8"/>
      <c r="CHI83" s="8"/>
      <c r="CHJ83" s="8"/>
      <c r="CHK83" s="8"/>
      <c r="CHL83" s="8"/>
      <c r="CHM83" s="8"/>
      <c r="CHN83" s="8"/>
      <c r="CHO83" s="8"/>
      <c r="CHP83" s="8"/>
      <c r="CHQ83" s="8"/>
      <c r="CHR83" s="8"/>
      <c r="CHS83" s="8"/>
      <c r="CHT83" s="8"/>
      <c r="CHU83" s="8"/>
      <c r="CHV83" s="8"/>
      <c r="CHW83" s="8"/>
      <c r="CHX83" s="8"/>
      <c r="CHY83" s="8"/>
      <c r="CHZ83" s="8"/>
      <c r="CIA83" s="8"/>
      <c r="CIB83" s="8"/>
      <c r="CIC83" s="8"/>
      <c r="CID83" s="8"/>
      <c r="CIE83" s="8"/>
      <c r="CIF83" s="8"/>
      <c r="CIG83" s="8"/>
      <c r="CIH83" s="8"/>
      <c r="CII83" s="8"/>
      <c r="CIJ83" s="8"/>
      <c r="CIK83" s="8"/>
      <c r="CIL83" s="8"/>
      <c r="CIM83" s="8"/>
      <c r="CIN83" s="8"/>
      <c r="CIO83" s="8"/>
      <c r="CIP83" s="8"/>
      <c r="CIQ83" s="8"/>
      <c r="CIR83" s="8"/>
      <c r="CIS83" s="8"/>
      <c r="CIT83" s="8"/>
      <c r="CIU83" s="8"/>
      <c r="CIV83" s="8"/>
      <c r="CIW83" s="8"/>
      <c r="CIX83" s="8"/>
      <c r="CIY83" s="8"/>
      <c r="CIZ83" s="8"/>
      <c r="CJA83" s="8"/>
      <c r="CJB83" s="8"/>
      <c r="CJC83" s="8"/>
      <c r="CJD83" s="8"/>
      <c r="CJE83" s="8"/>
      <c r="CJF83" s="8"/>
      <c r="CJG83" s="8"/>
      <c r="CJH83" s="8"/>
      <c r="CJI83" s="8"/>
      <c r="CJJ83" s="8"/>
      <c r="CJK83" s="8"/>
      <c r="CJL83" s="8"/>
      <c r="CJM83" s="8"/>
      <c r="CJN83" s="8"/>
      <c r="CJO83" s="8"/>
      <c r="CJP83" s="8"/>
      <c r="CJQ83" s="8"/>
      <c r="CJR83" s="8"/>
      <c r="CJS83" s="8"/>
      <c r="CJT83" s="8"/>
      <c r="CJU83" s="8"/>
      <c r="CJV83" s="8"/>
      <c r="CJW83" s="8"/>
      <c r="CJX83" s="8"/>
      <c r="CJY83" s="8"/>
      <c r="CJZ83" s="8"/>
      <c r="CKA83" s="8"/>
      <c r="CKB83" s="8"/>
      <c r="CKC83" s="8"/>
      <c r="CKD83" s="8"/>
      <c r="CKE83" s="8"/>
      <c r="CKF83" s="8"/>
      <c r="CKG83" s="8"/>
      <c r="CKH83" s="8"/>
      <c r="CKI83" s="8"/>
      <c r="CKJ83" s="8"/>
      <c r="CKK83" s="8"/>
      <c r="CKL83" s="8"/>
      <c r="CKM83" s="8"/>
      <c r="CKN83" s="8"/>
      <c r="CKO83" s="8"/>
      <c r="CKP83" s="8"/>
      <c r="CKQ83" s="8"/>
      <c r="CKR83" s="8"/>
      <c r="CKS83" s="8"/>
      <c r="CKT83" s="8"/>
      <c r="CKU83" s="8"/>
      <c r="CKV83" s="8"/>
      <c r="CKW83" s="8"/>
      <c r="CKX83" s="8"/>
      <c r="CKY83" s="8"/>
      <c r="CKZ83" s="8"/>
      <c r="CLA83" s="8"/>
      <c r="CLB83" s="8"/>
      <c r="CLC83" s="8"/>
      <c r="CLD83" s="8"/>
      <c r="CLE83" s="8"/>
      <c r="CLF83" s="8"/>
      <c r="CLG83" s="8"/>
      <c r="CLH83" s="8"/>
      <c r="CLI83" s="8"/>
      <c r="CLJ83" s="8"/>
      <c r="CLK83" s="8"/>
      <c r="CLL83" s="8"/>
      <c r="CLM83" s="8"/>
      <c r="CLN83" s="8"/>
      <c r="CLO83" s="8"/>
      <c r="CLP83" s="8"/>
      <c r="CLQ83" s="8"/>
      <c r="CLR83" s="8"/>
      <c r="CLS83" s="8"/>
      <c r="CLT83" s="8"/>
      <c r="CLU83" s="8"/>
      <c r="CLV83" s="8"/>
      <c r="CLW83" s="8"/>
      <c r="CLX83" s="8"/>
      <c r="CLY83" s="8"/>
      <c r="CLZ83" s="8"/>
      <c r="CMA83" s="8"/>
      <c r="CMB83" s="8"/>
      <c r="CMC83" s="8"/>
      <c r="CMD83" s="8"/>
      <c r="CME83" s="8"/>
      <c r="CMF83" s="8"/>
      <c r="CMG83" s="8"/>
      <c r="CMH83" s="8"/>
      <c r="CMI83" s="8"/>
      <c r="CMJ83" s="8"/>
      <c r="CMK83" s="8"/>
      <c r="CML83" s="8"/>
      <c r="CMM83" s="8"/>
      <c r="CMN83" s="8"/>
      <c r="CMO83" s="8"/>
      <c r="CMP83" s="8"/>
      <c r="CMQ83" s="8"/>
      <c r="CMR83" s="8"/>
      <c r="CMS83" s="8"/>
      <c r="CMT83" s="8"/>
      <c r="CMU83" s="8"/>
      <c r="CMV83" s="8"/>
      <c r="CMW83" s="8"/>
      <c r="CMX83" s="8"/>
      <c r="CMY83" s="8"/>
      <c r="CMZ83" s="8"/>
      <c r="CNA83" s="8"/>
      <c r="CNB83" s="8"/>
      <c r="CNC83" s="8"/>
      <c r="CND83" s="8"/>
      <c r="CNE83" s="8"/>
      <c r="CNF83" s="8"/>
      <c r="CNG83" s="8"/>
      <c r="CNH83" s="8"/>
      <c r="CNI83" s="8"/>
      <c r="CNJ83" s="8"/>
      <c r="CNK83" s="8"/>
      <c r="CNL83" s="8"/>
      <c r="CNM83" s="8"/>
      <c r="CNN83" s="8"/>
      <c r="CNO83" s="8"/>
      <c r="CNP83" s="8"/>
      <c r="CNQ83" s="8"/>
      <c r="CNR83" s="8"/>
      <c r="CNS83" s="8"/>
      <c r="CNT83" s="8"/>
      <c r="CNU83" s="8"/>
      <c r="CNV83" s="8"/>
      <c r="CNW83" s="8"/>
      <c r="CNX83" s="8"/>
      <c r="CNY83" s="8"/>
      <c r="CNZ83" s="8"/>
      <c r="COA83" s="8"/>
      <c r="COB83" s="8"/>
      <c r="COC83" s="8"/>
      <c r="COD83" s="8"/>
      <c r="COE83" s="8"/>
      <c r="COF83" s="8"/>
      <c r="COG83" s="8"/>
      <c r="COH83" s="8"/>
      <c r="COI83" s="8"/>
      <c r="COJ83" s="8"/>
      <c r="COK83" s="8"/>
      <c r="COL83" s="8"/>
      <c r="COM83" s="8"/>
      <c r="CON83" s="8"/>
      <c r="COO83" s="8"/>
      <c r="COP83" s="8"/>
      <c r="COQ83" s="8"/>
      <c r="COR83" s="8"/>
      <c r="COS83" s="8"/>
      <c r="COT83" s="8"/>
      <c r="COU83" s="8"/>
      <c r="COV83" s="8"/>
      <c r="COW83" s="8"/>
      <c r="COX83" s="8"/>
      <c r="COY83" s="8"/>
      <c r="COZ83" s="8"/>
      <c r="CPA83" s="8"/>
      <c r="CPB83" s="8"/>
      <c r="CPC83" s="8"/>
      <c r="CPD83" s="8"/>
      <c r="CPE83" s="8"/>
      <c r="CPF83" s="8"/>
      <c r="CPG83" s="8"/>
      <c r="CPH83" s="8"/>
      <c r="CPI83" s="8"/>
      <c r="CPJ83" s="8"/>
      <c r="CPK83" s="8"/>
      <c r="CPL83" s="8"/>
      <c r="CPM83" s="8"/>
      <c r="CPN83" s="8"/>
      <c r="CPO83" s="8"/>
      <c r="CPP83" s="8"/>
      <c r="CPQ83" s="8"/>
      <c r="CPR83" s="8"/>
      <c r="CPS83" s="8"/>
      <c r="CPT83" s="8"/>
      <c r="CPU83" s="8"/>
      <c r="CPV83" s="8"/>
      <c r="CPW83" s="8"/>
      <c r="CPX83" s="8"/>
      <c r="CPY83" s="8"/>
      <c r="CPZ83" s="8"/>
      <c r="CQA83" s="8"/>
      <c r="CQB83" s="8"/>
      <c r="CQC83" s="8"/>
      <c r="CQD83" s="8"/>
      <c r="CQE83" s="8"/>
      <c r="CQF83" s="8"/>
      <c r="CQG83" s="8"/>
      <c r="CQH83" s="8"/>
      <c r="CQI83" s="8"/>
      <c r="CQJ83" s="8"/>
      <c r="CQK83" s="8"/>
      <c r="CQL83" s="8"/>
      <c r="CQM83" s="8"/>
      <c r="CQN83" s="8"/>
      <c r="CQO83" s="8"/>
      <c r="CQP83" s="8"/>
      <c r="CQQ83" s="8"/>
      <c r="CQR83" s="8"/>
      <c r="CQS83" s="8"/>
      <c r="CQT83" s="8"/>
      <c r="CQU83" s="8"/>
      <c r="CQV83" s="8"/>
      <c r="CQW83" s="8"/>
      <c r="CQX83" s="8"/>
      <c r="CQY83" s="8"/>
      <c r="CQZ83" s="8"/>
      <c r="CRA83" s="8"/>
      <c r="CRB83" s="8"/>
      <c r="CRC83" s="8"/>
      <c r="CRD83" s="8"/>
      <c r="CRE83" s="8"/>
      <c r="CRF83" s="8"/>
      <c r="CRG83" s="8"/>
      <c r="CRH83" s="8"/>
      <c r="CRI83" s="8"/>
      <c r="CRJ83" s="8"/>
      <c r="CRK83" s="8"/>
      <c r="CRL83" s="8"/>
      <c r="CRM83" s="8"/>
      <c r="CRN83" s="8"/>
      <c r="CRO83" s="8"/>
      <c r="CRP83" s="8"/>
      <c r="CRQ83" s="8"/>
      <c r="CRR83" s="8"/>
      <c r="CRS83" s="8"/>
      <c r="CRT83" s="8"/>
      <c r="CRU83" s="8"/>
      <c r="CRV83" s="8"/>
      <c r="CRW83" s="8"/>
      <c r="CRX83" s="8"/>
      <c r="CRY83" s="8"/>
      <c r="CRZ83" s="8"/>
      <c r="CSA83" s="8"/>
      <c r="CSB83" s="8"/>
      <c r="CSC83" s="8"/>
      <c r="CSD83" s="8"/>
      <c r="CSE83" s="8"/>
      <c r="CSF83" s="8"/>
      <c r="CSG83" s="8"/>
      <c r="CSH83" s="8"/>
      <c r="CSI83" s="8"/>
      <c r="CSJ83" s="8"/>
      <c r="CSK83" s="8"/>
      <c r="CSL83" s="8"/>
      <c r="CSM83" s="8"/>
      <c r="CSN83" s="8"/>
      <c r="CSO83" s="8"/>
      <c r="CSP83" s="8"/>
      <c r="CSQ83" s="8"/>
      <c r="CSR83" s="8"/>
      <c r="CSS83" s="8"/>
      <c r="CST83" s="8"/>
      <c r="CSU83" s="8"/>
      <c r="CSV83" s="8"/>
      <c r="CSW83" s="8"/>
      <c r="CSX83" s="8"/>
      <c r="CSY83" s="8"/>
      <c r="CSZ83" s="8"/>
      <c r="CTA83" s="8"/>
      <c r="CTB83" s="8"/>
      <c r="CTC83" s="8"/>
      <c r="CTD83" s="8"/>
      <c r="CTE83" s="8"/>
      <c r="CTF83" s="8"/>
      <c r="CTG83" s="8"/>
      <c r="CTH83" s="8"/>
      <c r="CTI83" s="8"/>
      <c r="CTJ83" s="8"/>
      <c r="CTK83" s="8"/>
      <c r="CTL83" s="8"/>
      <c r="CTM83" s="8"/>
      <c r="CTN83" s="8"/>
      <c r="CTO83" s="8"/>
      <c r="CTP83" s="8"/>
      <c r="CTQ83" s="8"/>
      <c r="CTR83" s="8"/>
      <c r="CTS83" s="8"/>
      <c r="CTT83" s="8"/>
      <c r="CTU83" s="8"/>
      <c r="CTV83" s="8"/>
      <c r="CTW83" s="8"/>
      <c r="CTX83" s="8"/>
      <c r="CTY83" s="8"/>
      <c r="CTZ83" s="8"/>
      <c r="CUA83" s="8"/>
      <c r="CUB83" s="8"/>
      <c r="CUC83" s="8"/>
      <c r="CUD83" s="8"/>
      <c r="CUE83" s="8"/>
      <c r="CUF83" s="8"/>
      <c r="CUG83" s="8"/>
      <c r="CUH83" s="8"/>
      <c r="CUI83" s="8"/>
      <c r="CUJ83" s="8"/>
      <c r="CUK83" s="8"/>
      <c r="CUL83" s="8"/>
      <c r="CUM83" s="8"/>
      <c r="CUN83" s="8"/>
      <c r="CUO83" s="8"/>
      <c r="CUP83" s="8"/>
      <c r="CUQ83" s="8"/>
      <c r="CUR83" s="8"/>
    </row>
    <row r="84" spans="1:2592" ht="211.5" customHeight="1" thickBot="1" x14ac:dyDescent="0.3">
      <c r="A84" s="216"/>
      <c r="B84" s="215"/>
      <c r="C84" s="215"/>
      <c r="D84" s="115" t="s">
        <v>250</v>
      </c>
      <c r="E84" s="95" t="s">
        <v>251</v>
      </c>
      <c r="F84" s="95" t="s">
        <v>252</v>
      </c>
      <c r="G84" s="95" t="s">
        <v>249</v>
      </c>
      <c r="H84" s="97" t="s">
        <v>427</v>
      </c>
      <c r="I84" s="115">
        <v>0</v>
      </c>
      <c r="J84" s="115">
        <v>13</v>
      </c>
      <c r="K84" s="225"/>
      <c r="L84" s="225"/>
      <c r="M84" s="225"/>
      <c r="N84" s="225"/>
      <c r="O84" s="225"/>
      <c r="P84" s="225"/>
      <c r="Q84" s="106">
        <v>13</v>
      </c>
      <c r="R84" s="117">
        <v>13</v>
      </c>
      <c r="S84" s="117">
        <v>4</v>
      </c>
      <c r="T84" s="64">
        <f>S84/R84</f>
        <v>0.30769230769230771</v>
      </c>
      <c r="U84" s="153">
        <v>8655000</v>
      </c>
      <c r="V84" s="150">
        <v>8655000</v>
      </c>
      <c r="W84" s="205"/>
      <c r="X84" s="169" t="s">
        <v>582</v>
      </c>
      <c r="Y84" s="7"/>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c r="VT84" s="8"/>
      <c r="VU84" s="8"/>
      <c r="VV84" s="8"/>
      <c r="VW84" s="8"/>
      <c r="VX84" s="8"/>
      <c r="VY84" s="8"/>
      <c r="VZ84" s="8"/>
      <c r="WA84" s="8"/>
      <c r="WB84" s="8"/>
      <c r="WC84" s="8"/>
      <c r="WD84" s="8"/>
      <c r="WE84" s="8"/>
      <c r="WF84" s="8"/>
      <c r="WG84" s="8"/>
      <c r="WH84" s="8"/>
      <c r="WI84" s="8"/>
      <c r="WJ84" s="8"/>
      <c r="WK84" s="8"/>
      <c r="WL84" s="8"/>
      <c r="WM84" s="8"/>
      <c r="WN84" s="8"/>
      <c r="WO84" s="8"/>
      <c r="WP84" s="8"/>
      <c r="WQ84" s="8"/>
      <c r="WR84" s="8"/>
      <c r="WS84" s="8"/>
      <c r="WT84" s="8"/>
      <c r="WU84" s="8"/>
      <c r="WV84" s="8"/>
      <c r="WW84" s="8"/>
      <c r="WX84" s="8"/>
      <c r="WY84" s="8"/>
      <c r="WZ84" s="8"/>
      <c r="XA84" s="8"/>
      <c r="XB84" s="8"/>
      <c r="XC84" s="8"/>
      <c r="XD84" s="8"/>
      <c r="XE84" s="8"/>
      <c r="XF84" s="8"/>
      <c r="XG84" s="8"/>
      <c r="XH84" s="8"/>
      <c r="XI84" s="8"/>
      <c r="XJ84" s="8"/>
      <c r="XK84" s="8"/>
      <c r="XL84" s="8"/>
      <c r="XM84" s="8"/>
      <c r="XN84" s="8"/>
      <c r="XO84" s="8"/>
      <c r="XP84" s="8"/>
      <c r="XQ84" s="8"/>
      <c r="XR84" s="8"/>
      <c r="XS84" s="8"/>
      <c r="XT84" s="8"/>
      <c r="XU84" s="8"/>
      <c r="XV84" s="8"/>
      <c r="XW84" s="8"/>
      <c r="XX84" s="8"/>
      <c r="XY84" s="8"/>
      <c r="XZ84" s="8"/>
      <c r="YA84" s="8"/>
      <c r="YB84" s="8"/>
      <c r="YC84" s="8"/>
      <c r="YD84" s="8"/>
      <c r="YE84" s="8"/>
      <c r="YF84" s="8"/>
      <c r="YG84" s="8"/>
      <c r="YH84" s="8"/>
      <c r="YI84" s="8"/>
      <c r="YJ84" s="8"/>
      <c r="YK84" s="8"/>
      <c r="YL84" s="8"/>
      <c r="YM84" s="8"/>
      <c r="YN84" s="8"/>
      <c r="YO84" s="8"/>
      <c r="YP84" s="8"/>
      <c r="YQ84" s="8"/>
      <c r="YR84" s="8"/>
      <c r="YS84" s="8"/>
      <c r="YT84" s="8"/>
      <c r="YU84" s="8"/>
      <c r="YV84" s="8"/>
      <c r="YW84" s="8"/>
      <c r="YX84" s="8"/>
      <c r="YY84" s="8"/>
      <c r="YZ84" s="8"/>
      <c r="ZA84" s="8"/>
      <c r="ZB84" s="8"/>
      <c r="ZC84" s="8"/>
      <c r="ZD84" s="8"/>
      <c r="ZE84" s="8"/>
      <c r="ZF84" s="8"/>
      <c r="ZG84" s="8"/>
      <c r="ZH84" s="8"/>
      <c r="ZI84" s="8"/>
      <c r="ZJ84" s="8"/>
      <c r="ZK84" s="8"/>
      <c r="ZL84" s="8"/>
      <c r="ZM84" s="8"/>
      <c r="ZN84" s="8"/>
      <c r="ZO84" s="8"/>
      <c r="ZP84" s="8"/>
      <c r="ZQ84" s="8"/>
      <c r="ZR84" s="8"/>
      <c r="ZS84" s="8"/>
      <c r="ZT84" s="8"/>
      <c r="ZU84" s="8"/>
      <c r="ZV84" s="8"/>
      <c r="ZW84" s="8"/>
      <c r="ZX84" s="8"/>
      <c r="ZY84" s="8"/>
      <c r="ZZ84" s="8"/>
      <c r="AAA84" s="8"/>
      <c r="AAB84" s="8"/>
      <c r="AAC84" s="8"/>
      <c r="AAD84" s="8"/>
      <c r="AAE84" s="8"/>
      <c r="AAF84" s="8"/>
      <c r="AAG84" s="8"/>
      <c r="AAH84" s="8"/>
      <c r="AAI84" s="8"/>
      <c r="AAJ84" s="8"/>
      <c r="AAK84" s="8"/>
      <c r="AAL84" s="8"/>
      <c r="AAM84" s="8"/>
      <c r="AAN84" s="8"/>
      <c r="AAO84" s="8"/>
      <c r="AAP84" s="8"/>
      <c r="AAQ84" s="8"/>
      <c r="AAR84" s="8"/>
      <c r="AAS84" s="8"/>
      <c r="AAT84" s="8"/>
      <c r="AAU84" s="8"/>
      <c r="AAV84" s="8"/>
      <c r="AAW84" s="8"/>
      <c r="AAX84" s="8"/>
      <c r="AAY84" s="8"/>
      <c r="AAZ84" s="8"/>
      <c r="ABA84" s="8"/>
      <c r="ABB84" s="8"/>
      <c r="ABC84" s="8"/>
      <c r="ABD84" s="8"/>
      <c r="ABE84" s="8"/>
      <c r="ABF84" s="8"/>
      <c r="ABG84" s="8"/>
      <c r="ABH84" s="8"/>
      <c r="ABI84" s="8"/>
      <c r="ABJ84" s="8"/>
      <c r="ABK84" s="8"/>
      <c r="ABL84" s="8"/>
      <c r="ABM84" s="8"/>
      <c r="ABN84" s="8"/>
      <c r="ABO84" s="8"/>
      <c r="ABP84" s="8"/>
      <c r="ABQ84" s="8"/>
      <c r="ABR84" s="8"/>
      <c r="ABS84" s="8"/>
      <c r="ABT84" s="8"/>
      <c r="ABU84" s="8"/>
      <c r="ABV84" s="8"/>
      <c r="ABW84" s="8"/>
      <c r="ABX84" s="8"/>
      <c r="ABY84" s="8"/>
      <c r="ABZ84" s="8"/>
      <c r="ACA84" s="8"/>
      <c r="ACB84" s="8"/>
      <c r="ACC84" s="8"/>
      <c r="ACD84" s="8"/>
      <c r="ACE84" s="8"/>
      <c r="ACF84" s="8"/>
      <c r="ACG84" s="8"/>
      <c r="ACH84" s="8"/>
      <c r="ACI84" s="8"/>
      <c r="ACJ84" s="8"/>
      <c r="ACK84" s="8"/>
      <c r="ACL84" s="8"/>
      <c r="ACM84" s="8"/>
      <c r="ACN84" s="8"/>
      <c r="ACO84" s="8"/>
      <c r="ACP84" s="8"/>
      <c r="ACQ84" s="8"/>
      <c r="ACR84" s="8"/>
      <c r="ACS84" s="8"/>
      <c r="ACT84" s="8"/>
      <c r="ACU84" s="8"/>
      <c r="ACV84" s="8"/>
      <c r="ACW84" s="8"/>
      <c r="ACX84" s="8"/>
      <c r="ACY84" s="8"/>
      <c r="ACZ84" s="8"/>
      <c r="ADA84" s="8"/>
      <c r="ADB84" s="8"/>
      <c r="ADC84" s="8"/>
      <c r="ADD84" s="8"/>
      <c r="ADE84" s="8"/>
      <c r="ADF84" s="8"/>
      <c r="ADG84" s="8"/>
      <c r="ADH84" s="8"/>
      <c r="ADI84" s="8"/>
      <c r="ADJ84" s="8"/>
      <c r="ADK84" s="8"/>
      <c r="ADL84" s="8"/>
      <c r="ADM84" s="8"/>
      <c r="ADN84" s="8"/>
      <c r="ADO84" s="8"/>
      <c r="ADP84" s="8"/>
      <c r="ADQ84" s="8"/>
      <c r="ADR84" s="8"/>
      <c r="ADS84" s="8"/>
      <c r="ADT84" s="8"/>
      <c r="ADU84" s="8"/>
      <c r="ADV84" s="8"/>
      <c r="ADW84" s="8"/>
      <c r="ADX84" s="8"/>
      <c r="ADY84" s="8"/>
      <c r="ADZ84" s="8"/>
      <c r="AEA84" s="8"/>
      <c r="AEB84" s="8"/>
      <c r="AEC84" s="8"/>
      <c r="AED84" s="8"/>
      <c r="AEE84" s="8"/>
      <c r="AEF84" s="8"/>
      <c r="AEG84" s="8"/>
      <c r="AEH84" s="8"/>
      <c r="AEI84" s="8"/>
      <c r="AEJ84" s="8"/>
      <c r="AEK84" s="8"/>
      <c r="AEL84" s="8"/>
      <c r="AEM84" s="8"/>
      <c r="AEN84" s="8"/>
      <c r="AEO84" s="8"/>
      <c r="AEP84" s="8"/>
      <c r="AEQ84" s="8"/>
      <c r="AER84" s="8"/>
      <c r="AES84" s="8"/>
      <c r="AET84" s="8"/>
      <c r="AEU84" s="8"/>
      <c r="AEV84" s="8"/>
      <c r="AEW84" s="8"/>
      <c r="AEX84" s="8"/>
      <c r="AEY84" s="8"/>
      <c r="AEZ84" s="8"/>
      <c r="AFA84" s="8"/>
      <c r="AFB84" s="8"/>
      <c r="AFC84" s="8"/>
      <c r="AFD84" s="8"/>
      <c r="AFE84" s="8"/>
      <c r="AFF84" s="8"/>
      <c r="AFG84" s="8"/>
      <c r="AFH84" s="8"/>
      <c r="AFI84" s="8"/>
      <c r="AFJ84" s="8"/>
      <c r="AFK84" s="8"/>
      <c r="AFL84" s="8"/>
      <c r="AFM84" s="8"/>
      <c r="AFN84" s="8"/>
      <c r="AFO84" s="8"/>
      <c r="AFP84" s="8"/>
      <c r="AFQ84" s="8"/>
      <c r="AFR84" s="8"/>
      <c r="AFS84" s="8"/>
      <c r="AFT84" s="8"/>
      <c r="AFU84" s="8"/>
      <c r="AFV84" s="8"/>
      <c r="AFW84" s="8"/>
      <c r="AFX84" s="8"/>
      <c r="AFY84" s="8"/>
      <c r="AFZ84" s="8"/>
      <c r="AGA84" s="8"/>
      <c r="AGB84" s="8"/>
      <c r="AGC84" s="8"/>
      <c r="AGD84" s="8"/>
      <c r="AGE84" s="8"/>
      <c r="AGF84" s="8"/>
      <c r="AGG84" s="8"/>
      <c r="AGH84" s="8"/>
      <c r="AGI84" s="8"/>
      <c r="AGJ84" s="8"/>
      <c r="AGK84" s="8"/>
      <c r="AGL84" s="8"/>
      <c r="AGM84" s="8"/>
      <c r="AGN84" s="8"/>
      <c r="AGO84" s="8"/>
      <c r="AGP84" s="8"/>
      <c r="AGQ84" s="8"/>
      <c r="AGR84" s="8"/>
      <c r="AGS84" s="8"/>
      <c r="AGT84" s="8"/>
      <c r="AGU84" s="8"/>
      <c r="AGV84" s="8"/>
      <c r="AGW84" s="8"/>
      <c r="AGX84" s="8"/>
      <c r="AGY84" s="8"/>
      <c r="AGZ84" s="8"/>
      <c r="AHA84" s="8"/>
      <c r="AHB84" s="8"/>
      <c r="AHC84" s="8"/>
      <c r="AHD84" s="8"/>
      <c r="AHE84" s="8"/>
      <c r="AHF84" s="8"/>
      <c r="AHG84" s="8"/>
      <c r="AHH84" s="8"/>
      <c r="AHI84" s="8"/>
      <c r="AHJ84" s="8"/>
      <c r="AHK84" s="8"/>
      <c r="AHL84" s="8"/>
      <c r="AHM84" s="8"/>
      <c r="AHN84" s="8"/>
      <c r="AHO84" s="8"/>
      <c r="AHP84" s="8"/>
      <c r="AHQ84" s="8"/>
      <c r="AHR84" s="8"/>
      <c r="AHS84" s="8"/>
      <c r="AHT84" s="8"/>
      <c r="AHU84" s="8"/>
      <c r="AHV84" s="8"/>
      <c r="AHW84" s="8"/>
      <c r="AHX84" s="8"/>
      <c r="AHY84" s="8"/>
      <c r="AHZ84" s="8"/>
      <c r="AIA84" s="8"/>
      <c r="AIB84" s="8"/>
      <c r="AIC84" s="8"/>
      <c r="AID84" s="8"/>
      <c r="AIE84" s="8"/>
      <c r="AIF84" s="8"/>
      <c r="AIG84" s="8"/>
      <c r="AIH84" s="8"/>
      <c r="AII84" s="8"/>
      <c r="AIJ84" s="8"/>
      <c r="AIK84" s="8"/>
      <c r="AIL84" s="8"/>
      <c r="AIM84" s="8"/>
      <c r="AIN84" s="8"/>
      <c r="AIO84" s="8"/>
      <c r="AIP84" s="8"/>
      <c r="AIQ84" s="8"/>
      <c r="AIR84" s="8"/>
      <c r="AIS84" s="8"/>
      <c r="AIT84" s="8"/>
      <c r="AIU84" s="8"/>
      <c r="AIV84" s="8"/>
      <c r="AIW84" s="8"/>
      <c r="AIX84" s="8"/>
      <c r="AIY84" s="8"/>
      <c r="AIZ84" s="8"/>
      <c r="AJA84" s="8"/>
      <c r="AJB84" s="8"/>
      <c r="AJC84" s="8"/>
      <c r="AJD84" s="8"/>
      <c r="AJE84" s="8"/>
      <c r="AJF84" s="8"/>
      <c r="AJG84" s="8"/>
      <c r="AJH84" s="8"/>
      <c r="AJI84" s="8"/>
      <c r="AJJ84" s="8"/>
      <c r="AJK84" s="8"/>
      <c r="AJL84" s="8"/>
      <c r="AJM84" s="8"/>
      <c r="AJN84" s="8"/>
      <c r="AJO84" s="8"/>
      <c r="AJP84" s="8"/>
      <c r="AJQ84" s="8"/>
      <c r="AJR84" s="8"/>
      <c r="AJS84" s="8"/>
      <c r="AJT84" s="8"/>
      <c r="AJU84" s="8"/>
      <c r="AJV84" s="8"/>
      <c r="AJW84" s="8"/>
      <c r="AJX84" s="8"/>
      <c r="AJY84" s="8"/>
      <c r="AJZ84" s="8"/>
      <c r="AKA84" s="8"/>
      <c r="AKB84" s="8"/>
      <c r="AKC84" s="8"/>
      <c r="AKD84" s="8"/>
      <c r="AKE84" s="8"/>
      <c r="AKF84" s="8"/>
      <c r="AKG84" s="8"/>
      <c r="AKH84" s="8"/>
      <c r="AKI84" s="8"/>
      <c r="AKJ84" s="8"/>
      <c r="AKK84" s="8"/>
      <c r="AKL84" s="8"/>
      <c r="AKM84" s="8"/>
      <c r="AKN84" s="8"/>
      <c r="AKO84" s="8"/>
      <c r="AKP84" s="8"/>
      <c r="AKQ84" s="8"/>
      <c r="AKR84" s="8"/>
      <c r="AKS84" s="8"/>
      <c r="AKT84" s="8"/>
      <c r="AKU84" s="8"/>
      <c r="AKV84" s="8"/>
      <c r="AKW84" s="8"/>
      <c r="AKX84" s="8"/>
      <c r="AKY84" s="8"/>
      <c r="AKZ84" s="8"/>
      <c r="ALA84" s="8"/>
      <c r="ALB84" s="8"/>
      <c r="ALC84" s="8"/>
      <c r="ALD84" s="8"/>
      <c r="ALE84" s="8"/>
      <c r="ALF84" s="8"/>
      <c r="ALG84" s="8"/>
      <c r="ALH84" s="8"/>
      <c r="ALI84" s="8"/>
      <c r="ALJ84" s="8"/>
      <c r="ALK84" s="8"/>
      <c r="ALL84" s="8"/>
      <c r="ALM84" s="8"/>
      <c r="ALN84" s="8"/>
      <c r="ALO84" s="8"/>
      <c r="ALP84" s="8"/>
      <c r="ALQ84" s="8"/>
      <c r="ALR84" s="8"/>
      <c r="ALS84" s="8"/>
      <c r="ALT84" s="8"/>
      <c r="ALU84" s="8"/>
      <c r="ALV84" s="8"/>
      <c r="ALW84" s="8"/>
      <c r="ALX84" s="8"/>
      <c r="ALY84" s="8"/>
      <c r="ALZ84" s="8"/>
      <c r="AMA84" s="8"/>
      <c r="AMB84" s="8"/>
      <c r="AMC84" s="8"/>
      <c r="AMD84" s="8"/>
      <c r="AME84" s="8"/>
      <c r="AMF84" s="8"/>
      <c r="AMG84" s="8"/>
      <c r="AMH84" s="8"/>
      <c r="AMI84" s="8"/>
      <c r="AMJ84" s="8"/>
      <c r="AMK84" s="8"/>
      <c r="AML84" s="8"/>
      <c r="AMM84" s="8"/>
      <c r="AMN84" s="8"/>
      <c r="AMO84" s="8"/>
      <c r="AMP84" s="8"/>
      <c r="AMQ84" s="8"/>
      <c r="AMR84" s="8"/>
      <c r="AMS84" s="8"/>
      <c r="AMT84" s="8"/>
      <c r="AMU84" s="8"/>
      <c r="AMV84" s="8"/>
      <c r="AMW84" s="8"/>
      <c r="AMX84" s="8"/>
      <c r="AMY84" s="8"/>
      <c r="AMZ84" s="8"/>
      <c r="ANA84" s="8"/>
      <c r="ANB84" s="8"/>
      <c r="ANC84" s="8"/>
      <c r="AND84" s="8"/>
      <c r="ANE84" s="8"/>
      <c r="ANF84" s="8"/>
      <c r="ANG84" s="8"/>
      <c r="ANH84" s="8"/>
      <c r="ANI84" s="8"/>
      <c r="ANJ84" s="8"/>
      <c r="ANK84" s="8"/>
      <c r="ANL84" s="8"/>
      <c r="ANM84" s="8"/>
      <c r="ANN84" s="8"/>
      <c r="ANO84" s="8"/>
      <c r="ANP84" s="8"/>
      <c r="ANQ84" s="8"/>
      <c r="ANR84" s="8"/>
      <c r="ANS84" s="8"/>
      <c r="ANT84" s="8"/>
      <c r="ANU84" s="8"/>
      <c r="ANV84" s="8"/>
      <c r="ANW84" s="8"/>
      <c r="ANX84" s="8"/>
      <c r="ANY84" s="8"/>
      <c r="ANZ84" s="8"/>
      <c r="AOA84" s="8"/>
      <c r="AOB84" s="8"/>
      <c r="AOC84" s="8"/>
      <c r="AOD84" s="8"/>
      <c r="AOE84" s="8"/>
      <c r="AOF84" s="8"/>
      <c r="AOG84" s="8"/>
      <c r="AOH84" s="8"/>
      <c r="AOI84" s="8"/>
      <c r="AOJ84" s="8"/>
      <c r="AOK84" s="8"/>
      <c r="AOL84" s="8"/>
      <c r="AOM84" s="8"/>
      <c r="AON84" s="8"/>
      <c r="AOO84" s="8"/>
      <c r="AOP84" s="8"/>
      <c r="AOQ84" s="8"/>
      <c r="AOR84" s="8"/>
      <c r="AOS84" s="8"/>
      <c r="AOT84" s="8"/>
      <c r="AOU84" s="8"/>
      <c r="AOV84" s="8"/>
      <c r="AOW84" s="8"/>
      <c r="AOX84" s="8"/>
      <c r="AOY84" s="8"/>
      <c r="AOZ84" s="8"/>
      <c r="APA84" s="8"/>
      <c r="APB84" s="8"/>
      <c r="APC84" s="8"/>
      <c r="APD84" s="8"/>
      <c r="APE84" s="8"/>
      <c r="APF84" s="8"/>
      <c r="APG84" s="8"/>
      <c r="APH84" s="8"/>
      <c r="API84" s="8"/>
      <c r="APJ84" s="8"/>
      <c r="APK84" s="8"/>
      <c r="APL84" s="8"/>
      <c r="APM84" s="8"/>
      <c r="APN84" s="8"/>
      <c r="APO84" s="8"/>
      <c r="APP84" s="8"/>
      <c r="APQ84" s="8"/>
      <c r="APR84" s="8"/>
      <c r="APS84" s="8"/>
      <c r="APT84" s="8"/>
      <c r="APU84" s="8"/>
      <c r="APV84" s="8"/>
      <c r="APW84" s="8"/>
      <c r="APX84" s="8"/>
      <c r="APY84" s="8"/>
      <c r="APZ84" s="8"/>
      <c r="AQA84" s="8"/>
      <c r="AQB84" s="8"/>
      <c r="AQC84" s="8"/>
      <c r="AQD84" s="8"/>
      <c r="AQE84" s="8"/>
      <c r="AQF84" s="8"/>
      <c r="AQG84" s="8"/>
      <c r="AQH84" s="8"/>
      <c r="AQI84" s="8"/>
      <c r="AQJ84" s="8"/>
      <c r="AQK84" s="8"/>
      <c r="AQL84" s="8"/>
      <c r="AQM84" s="8"/>
      <c r="AQN84" s="8"/>
      <c r="AQO84" s="8"/>
      <c r="AQP84" s="8"/>
      <c r="AQQ84" s="8"/>
      <c r="AQR84" s="8"/>
      <c r="AQS84" s="8"/>
      <c r="AQT84" s="8"/>
      <c r="AQU84" s="8"/>
      <c r="AQV84" s="8"/>
      <c r="AQW84" s="8"/>
      <c r="AQX84" s="8"/>
      <c r="AQY84" s="8"/>
      <c r="AQZ84" s="8"/>
      <c r="ARA84" s="8"/>
      <c r="ARB84" s="8"/>
      <c r="ARC84" s="8"/>
      <c r="ARD84" s="8"/>
      <c r="ARE84" s="8"/>
      <c r="ARF84" s="8"/>
      <c r="ARG84" s="8"/>
      <c r="ARH84" s="8"/>
      <c r="ARI84" s="8"/>
      <c r="ARJ84" s="8"/>
      <c r="ARK84" s="8"/>
      <c r="ARL84" s="8"/>
      <c r="ARM84" s="8"/>
      <c r="ARN84" s="8"/>
      <c r="ARO84" s="8"/>
      <c r="ARP84" s="8"/>
      <c r="ARQ84" s="8"/>
      <c r="ARR84" s="8"/>
      <c r="ARS84" s="8"/>
      <c r="ART84" s="8"/>
      <c r="ARU84" s="8"/>
      <c r="ARV84" s="8"/>
      <c r="ARW84" s="8"/>
      <c r="ARX84" s="8"/>
      <c r="ARY84" s="8"/>
      <c r="ARZ84" s="8"/>
      <c r="ASA84" s="8"/>
      <c r="ASB84" s="8"/>
      <c r="ASC84" s="8"/>
      <c r="ASD84" s="8"/>
      <c r="ASE84" s="8"/>
      <c r="ASF84" s="8"/>
      <c r="ASG84" s="8"/>
      <c r="ASH84" s="8"/>
      <c r="ASI84" s="8"/>
      <c r="ASJ84" s="8"/>
      <c r="ASK84" s="8"/>
      <c r="ASL84" s="8"/>
      <c r="ASM84" s="8"/>
      <c r="ASN84" s="8"/>
      <c r="ASO84" s="8"/>
      <c r="ASP84" s="8"/>
      <c r="ASQ84" s="8"/>
      <c r="ASR84" s="8"/>
      <c r="ASS84" s="8"/>
      <c r="AST84" s="8"/>
      <c r="ASU84" s="8"/>
      <c r="ASV84" s="8"/>
      <c r="ASW84" s="8"/>
      <c r="ASX84" s="8"/>
      <c r="ASY84" s="8"/>
      <c r="ASZ84" s="8"/>
      <c r="ATA84" s="8"/>
      <c r="ATB84" s="8"/>
      <c r="ATC84" s="8"/>
      <c r="ATD84" s="8"/>
      <c r="ATE84" s="8"/>
      <c r="ATF84" s="8"/>
      <c r="ATG84" s="8"/>
      <c r="ATH84" s="8"/>
      <c r="ATI84" s="8"/>
      <c r="ATJ84" s="8"/>
      <c r="ATK84" s="8"/>
      <c r="ATL84" s="8"/>
      <c r="ATM84" s="8"/>
      <c r="ATN84" s="8"/>
      <c r="ATO84" s="8"/>
      <c r="ATP84" s="8"/>
      <c r="ATQ84" s="8"/>
      <c r="ATR84" s="8"/>
      <c r="ATS84" s="8"/>
      <c r="ATT84" s="8"/>
      <c r="ATU84" s="8"/>
      <c r="ATV84" s="8"/>
      <c r="ATW84" s="8"/>
      <c r="ATX84" s="8"/>
      <c r="ATY84" s="8"/>
      <c r="ATZ84" s="8"/>
      <c r="AUA84" s="8"/>
      <c r="AUB84" s="8"/>
      <c r="AUC84" s="8"/>
      <c r="AUD84" s="8"/>
      <c r="AUE84" s="8"/>
      <c r="AUF84" s="8"/>
      <c r="AUG84" s="8"/>
      <c r="AUH84" s="8"/>
      <c r="AUI84" s="8"/>
      <c r="AUJ84" s="8"/>
      <c r="AUK84" s="8"/>
      <c r="AUL84" s="8"/>
      <c r="AUM84" s="8"/>
      <c r="AUN84" s="8"/>
      <c r="AUO84" s="8"/>
      <c r="AUP84" s="8"/>
      <c r="AUQ84" s="8"/>
      <c r="AUR84" s="8"/>
      <c r="AUS84" s="8"/>
      <c r="AUT84" s="8"/>
      <c r="AUU84" s="8"/>
      <c r="AUV84" s="8"/>
      <c r="AUW84" s="8"/>
      <c r="AUX84" s="8"/>
      <c r="AUY84" s="8"/>
      <c r="AUZ84" s="8"/>
      <c r="AVA84" s="8"/>
      <c r="AVB84" s="8"/>
      <c r="AVC84" s="8"/>
      <c r="AVD84" s="8"/>
      <c r="AVE84" s="8"/>
      <c r="AVF84" s="8"/>
      <c r="AVG84" s="8"/>
      <c r="AVH84" s="8"/>
      <c r="AVI84" s="8"/>
      <c r="AVJ84" s="8"/>
      <c r="AVK84" s="8"/>
      <c r="AVL84" s="8"/>
      <c r="AVM84" s="8"/>
      <c r="AVN84" s="8"/>
      <c r="AVO84" s="8"/>
      <c r="AVP84" s="8"/>
      <c r="AVQ84" s="8"/>
      <c r="AVR84" s="8"/>
      <c r="AVS84" s="8"/>
      <c r="AVT84" s="8"/>
      <c r="AVU84" s="8"/>
      <c r="AVV84" s="8"/>
      <c r="AVW84" s="8"/>
      <c r="AVX84" s="8"/>
      <c r="AVY84" s="8"/>
      <c r="AVZ84" s="8"/>
      <c r="AWA84" s="8"/>
      <c r="AWB84" s="8"/>
      <c r="AWC84" s="8"/>
      <c r="AWD84" s="8"/>
      <c r="AWE84" s="8"/>
      <c r="AWF84" s="8"/>
      <c r="AWG84" s="8"/>
      <c r="AWH84" s="8"/>
      <c r="AWI84" s="8"/>
      <c r="AWJ84" s="8"/>
      <c r="AWK84" s="8"/>
      <c r="AWL84" s="8"/>
      <c r="AWM84" s="8"/>
      <c r="AWN84" s="8"/>
      <c r="AWO84" s="8"/>
      <c r="AWP84" s="8"/>
      <c r="AWQ84" s="8"/>
      <c r="AWR84" s="8"/>
      <c r="AWS84" s="8"/>
      <c r="AWT84" s="8"/>
      <c r="AWU84" s="8"/>
      <c r="AWV84" s="8"/>
      <c r="AWW84" s="8"/>
      <c r="AWX84" s="8"/>
      <c r="AWY84" s="8"/>
      <c r="AWZ84" s="8"/>
      <c r="AXA84" s="8"/>
      <c r="AXB84" s="8"/>
      <c r="AXC84" s="8"/>
      <c r="AXD84" s="8"/>
      <c r="AXE84" s="8"/>
      <c r="AXF84" s="8"/>
      <c r="AXG84" s="8"/>
      <c r="AXH84" s="8"/>
      <c r="AXI84" s="8"/>
      <c r="AXJ84" s="8"/>
      <c r="AXK84" s="8"/>
      <c r="AXL84" s="8"/>
      <c r="AXM84" s="8"/>
      <c r="AXN84" s="8"/>
      <c r="AXO84" s="8"/>
      <c r="AXP84" s="8"/>
      <c r="AXQ84" s="8"/>
      <c r="AXR84" s="8"/>
      <c r="AXS84" s="8"/>
      <c r="AXT84" s="8"/>
      <c r="AXU84" s="8"/>
      <c r="AXV84" s="8"/>
      <c r="AXW84" s="8"/>
      <c r="AXX84" s="8"/>
      <c r="AXY84" s="8"/>
      <c r="AXZ84" s="8"/>
      <c r="AYA84" s="8"/>
      <c r="AYB84" s="8"/>
      <c r="AYC84" s="8"/>
      <c r="AYD84" s="8"/>
      <c r="AYE84" s="8"/>
      <c r="AYF84" s="8"/>
      <c r="AYG84" s="8"/>
      <c r="AYH84" s="8"/>
      <c r="AYI84" s="8"/>
      <c r="AYJ84" s="8"/>
      <c r="AYK84" s="8"/>
      <c r="AYL84" s="8"/>
      <c r="AYM84" s="8"/>
      <c r="AYN84" s="8"/>
      <c r="AYO84" s="8"/>
      <c r="AYP84" s="8"/>
      <c r="AYQ84" s="8"/>
      <c r="AYR84" s="8"/>
      <c r="AYS84" s="8"/>
      <c r="AYT84" s="8"/>
      <c r="AYU84" s="8"/>
      <c r="AYV84" s="8"/>
      <c r="AYW84" s="8"/>
      <c r="AYX84" s="8"/>
      <c r="AYY84" s="8"/>
      <c r="AYZ84" s="8"/>
      <c r="AZA84" s="8"/>
      <c r="AZB84" s="8"/>
      <c r="AZC84" s="8"/>
      <c r="AZD84" s="8"/>
      <c r="AZE84" s="8"/>
      <c r="AZF84" s="8"/>
      <c r="AZG84" s="8"/>
      <c r="AZH84" s="8"/>
      <c r="AZI84" s="8"/>
      <c r="AZJ84" s="8"/>
      <c r="AZK84" s="8"/>
      <c r="AZL84" s="8"/>
      <c r="AZM84" s="8"/>
      <c r="AZN84" s="8"/>
      <c r="AZO84" s="8"/>
      <c r="AZP84" s="8"/>
      <c r="AZQ84" s="8"/>
      <c r="AZR84" s="8"/>
      <c r="AZS84" s="8"/>
      <c r="AZT84" s="8"/>
      <c r="AZU84" s="8"/>
      <c r="AZV84" s="8"/>
      <c r="AZW84" s="8"/>
      <c r="AZX84" s="8"/>
      <c r="AZY84" s="8"/>
      <c r="AZZ84" s="8"/>
      <c r="BAA84" s="8"/>
      <c r="BAB84" s="8"/>
      <c r="BAC84" s="8"/>
      <c r="BAD84" s="8"/>
      <c r="BAE84" s="8"/>
      <c r="BAF84" s="8"/>
      <c r="BAG84" s="8"/>
      <c r="BAH84" s="8"/>
      <c r="BAI84" s="8"/>
      <c r="BAJ84" s="8"/>
      <c r="BAK84" s="8"/>
      <c r="BAL84" s="8"/>
      <c r="BAM84" s="8"/>
      <c r="BAN84" s="8"/>
      <c r="BAO84" s="8"/>
      <c r="BAP84" s="8"/>
      <c r="BAQ84" s="8"/>
      <c r="BAR84" s="8"/>
      <c r="BAS84" s="8"/>
      <c r="BAT84" s="8"/>
      <c r="BAU84" s="8"/>
      <c r="BAV84" s="8"/>
      <c r="BAW84" s="8"/>
      <c r="BAX84" s="8"/>
      <c r="BAY84" s="8"/>
      <c r="BAZ84" s="8"/>
      <c r="BBA84" s="8"/>
      <c r="BBB84" s="8"/>
      <c r="BBC84" s="8"/>
      <c r="BBD84" s="8"/>
      <c r="BBE84" s="8"/>
      <c r="BBF84" s="8"/>
      <c r="BBG84" s="8"/>
      <c r="BBH84" s="8"/>
      <c r="BBI84" s="8"/>
      <c r="BBJ84" s="8"/>
      <c r="BBK84" s="8"/>
      <c r="BBL84" s="8"/>
      <c r="BBM84" s="8"/>
      <c r="BBN84" s="8"/>
      <c r="BBO84" s="8"/>
      <c r="BBP84" s="8"/>
      <c r="BBQ84" s="8"/>
      <c r="BBR84" s="8"/>
      <c r="BBS84" s="8"/>
      <c r="BBT84" s="8"/>
      <c r="BBU84" s="8"/>
      <c r="BBV84" s="8"/>
      <c r="BBW84" s="8"/>
      <c r="BBX84" s="8"/>
      <c r="BBY84" s="8"/>
      <c r="BBZ84" s="8"/>
      <c r="BCA84" s="8"/>
      <c r="BCB84" s="8"/>
      <c r="BCC84" s="8"/>
      <c r="BCD84" s="8"/>
      <c r="BCE84" s="8"/>
      <c r="BCF84" s="8"/>
      <c r="BCG84" s="8"/>
      <c r="BCH84" s="8"/>
      <c r="BCI84" s="8"/>
      <c r="BCJ84" s="8"/>
      <c r="BCK84" s="8"/>
      <c r="BCL84" s="8"/>
      <c r="BCM84" s="8"/>
      <c r="BCN84" s="8"/>
      <c r="BCO84" s="8"/>
      <c r="BCP84" s="8"/>
      <c r="BCQ84" s="8"/>
      <c r="BCR84" s="8"/>
      <c r="BCS84" s="8"/>
      <c r="BCT84" s="8"/>
      <c r="BCU84" s="8"/>
      <c r="BCV84" s="8"/>
      <c r="BCW84" s="8"/>
      <c r="BCX84" s="8"/>
      <c r="BCY84" s="8"/>
      <c r="BCZ84" s="8"/>
      <c r="BDA84" s="8"/>
      <c r="BDB84" s="8"/>
      <c r="BDC84" s="8"/>
      <c r="BDD84" s="8"/>
      <c r="BDE84" s="8"/>
      <c r="BDF84" s="8"/>
      <c r="BDG84" s="8"/>
      <c r="BDH84" s="8"/>
      <c r="BDI84" s="8"/>
      <c r="BDJ84" s="8"/>
      <c r="BDK84" s="8"/>
      <c r="BDL84" s="8"/>
      <c r="BDM84" s="8"/>
      <c r="BDN84" s="8"/>
      <c r="BDO84" s="8"/>
      <c r="BDP84" s="8"/>
      <c r="BDQ84" s="8"/>
      <c r="BDR84" s="8"/>
      <c r="BDS84" s="8"/>
      <c r="BDT84" s="8"/>
      <c r="BDU84" s="8"/>
      <c r="BDV84" s="8"/>
      <c r="BDW84" s="8"/>
      <c r="BDX84" s="8"/>
      <c r="BDY84" s="8"/>
      <c r="BDZ84" s="8"/>
      <c r="BEA84" s="8"/>
      <c r="BEB84" s="8"/>
      <c r="BEC84" s="8"/>
      <c r="BED84" s="8"/>
      <c r="BEE84" s="8"/>
      <c r="BEF84" s="8"/>
      <c r="BEG84" s="8"/>
      <c r="BEH84" s="8"/>
      <c r="BEI84" s="8"/>
      <c r="BEJ84" s="8"/>
      <c r="BEK84" s="8"/>
      <c r="BEL84" s="8"/>
      <c r="BEM84" s="8"/>
      <c r="BEN84" s="8"/>
      <c r="BEO84" s="8"/>
      <c r="BEP84" s="8"/>
      <c r="BEQ84" s="8"/>
      <c r="BER84" s="8"/>
      <c r="BES84" s="8"/>
      <c r="BET84" s="8"/>
      <c r="BEU84" s="8"/>
      <c r="BEV84" s="8"/>
      <c r="BEW84" s="8"/>
      <c r="BEX84" s="8"/>
      <c r="BEY84" s="8"/>
      <c r="BEZ84" s="8"/>
      <c r="BFA84" s="8"/>
      <c r="BFB84" s="8"/>
      <c r="BFC84" s="8"/>
      <c r="BFD84" s="8"/>
      <c r="BFE84" s="8"/>
      <c r="BFF84" s="8"/>
      <c r="BFG84" s="8"/>
      <c r="BFH84" s="8"/>
      <c r="BFI84" s="8"/>
      <c r="BFJ84" s="8"/>
      <c r="BFK84" s="8"/>
      <c r="BFL84" s="8"/>
      <c r="BFM84" s="8"/>
      <c r="BFN84" s="8"/>
      <c r="BFO84" s="8"/>
      <c r="BFP84" s="8"/>
      <c r="BFQ84" s="8"/>
      <c r="BFR84" s="8"/>
      <c r="BFS84" s="8"/>
      <c r="BFT84" s="8"/>
      <c r="BFU84" s="8"/>
      <c r="BFV84" s="8"/>
      <c r="BFW84" s="8"/>
      <c r="BFX84" s="8"/>
      <c r="BFY84" s="8"/>
      <c r="BFZ84" s="8"/>
      <c r="BGA84" s="8"/>
      <c r="BGB84" s="8"/>
      <c r="BGC84" s="8"/>
      <c r="BGD84" s="8"/>
      <c r="BGE84" s="8"/>
      <c r="BGF84" s="8"/>
      <c r="BGG84" s="8"/>
      <c r="BGH84" s="8"/>
      <c r="BGI84" s="8"/>
      <c r="BGJ84" s="8"/>
      <c r="BGK84" s="8"/>
      <c r="BGL84" s="8"/>
      <c r="BGM84" s="8"/>
      <c r="BGN84" s="8"/>
      <c r="BGO84" s="8"/>
      <c r="BGP84" s="8"/>
      <c r="BGQ84" s="8"/>
      <c r="BGR84" s="8"/>
      <c r="BGS84" s="8"/>
      <c r="BGT84" s="8"/>
      <c r="BGU84" s="8"/>
      <c r="BGV84" s="8"/>
      <c r="BGW84" s="8"/>
      <c r="BGX84" s="8"/>
      <c r="BGY84" s="8"/>
      <c r="BGZ84" s="8"/>
      <c r="BHA84" s="8"/>
      <c r="BHB84" s="8"/>
      <c r="BHC84" s="8"/>
      <c r="BHD84" s="8"/>
      <c r="BHE84" s="8"/>
      <c r="BHF84" s="8"/>
      <c r="BHG84" s="8"/>
      <c r="BHH84" s="8"/>
      <c r="BHI84" s="8"/>
      <c r="BHJ84" s="8"/>
      <c r="BHK84" s="8"/>
      <c r="BHL84" s="8"/>
      <c r="BHM84" s="8"/>
      <c r="BHN84" s="8"/>
      <c r="BHO84" s="8"/>
      <c r="BHP84" s="8"/>
      <c r="BHQ84" s="8"/>
      <c r="BHR84" s="8"/>
      <c r="BHS84" s="8"/>
      <c r="BHT84" s="8"/>
      <c r="BHU84" s="8"/>
      <c r="BHV84" s="8"/>
      <c r="BHW84" s="8"/>
      <c r="BHX84" s="8"/>
      <c r="BHY84" s="8"/>
      <c r="BHZ84" s="8"/>
      <c r="BIA84" s="8"/>
      <c r="BIB84" s="8"/>
      <c r="BIC84" s="8"/>
      <c r="BID84" s="8"/>
      <c r="BIE84" s="8"/>
      <c r="BIF84" s="8"/>
      <c r="BIG84" s="8"/>
      <c r="BIH84" s="8"/>
      <c r="BII84" s="8"/>
      <c r="BIJ84" s="8"/>
      <c r="BIK84" s="8"/>
      <c r="BIL84" s="8"/>
      <c r="BIM84" s="8"/>
      <c r="BIN84" s="8"/>
      <c r="BIO84" s="8"/>
      <c r="BIP84" s="8"/>
      <c r="BIQ84" s="8"/>
      <c r="BIR84" s="8"/>
      <c r="BIS84" s="8"/>
      <c r="BIT84" s="8"/>
      <c r="BIU84" s="8"/>
      <c r="BIV84" s="8"/>
      <c r="BIW84" s="8"/>
      <c r="BIX84" s="8"/>
      <c r="BIY84" s="8"/>
      <c r="BIZ84" s="8"/>
      <c r="BJA84" s="8"/>
      <c r="BJB84" s="8"/>
      <c r="BJC84" s="8"/>
      <c r="BJD84" s="8"/>
      <c r="BJE84" s="8"/>
      <c r="BJF84" s="8"/>
      <c r="BJG84" s="8"/>
      <c r="BJH84" s="8"/>
      <c r="BJI84" s="8"/>
      <c r="BJJ84" s="8"/>
      <c r="BJK84" s="8"/>
      <c r="BJL84" s="8"/>
      <c r="BJM84" s="8"/>
      <c r="BJN84" s="8"/>
      <c r="BJO84" s="8"/>
      <c r="BJP84" s="8"/>
      <c r="BJQ84" s="8"/>
      <c r="BJR84" s="8"/>
      <c r="BJS84" s="8"/>
      <c r="BJT84" s="8"/>
      <c r="BJU84" s="8"/>
      <c r="BJV84" s="8"/>
      <c r="BJW84" s="8"/>
      <c r="BJX84" s="8"/>
      <c r="BJY84" s="8"/>
      <c r="BJZ84" s="8"/>
      <c r="BKA84" s="8"/>
      <c r="BKB84" s="8"/>
      <c r="BKC84" s="8"/>
      <c r="BKD84" s="8"/>
      <c r="BKE84" s="8"/>
      <c r="BKF84" s="8"/>
      <c r="BKG84" s="8"/>
      <c r="BKH84" s="8"/>
      <c r="BKI84" s="8"/>
      <c r="BKJ84" s="8"/>
      <c r="BKK84" s="8"/>
      <c r="BKL84" s="8"/>
      <c r="BKM84" s="8"/>
      <c r="BKN84" s="8"/>
      <c r="BKO84" s="8"/>
      <c r="BKP84" s="8"/>
      <c r="BKQ84" s="8"/>
      <c r="BKR84" s="8"/>
      <c r="BKS84" s="8"/>
      <c r="BKT84" s="8"/>
      <c r="BKU84" s="8"/>
      <c r="BKV84" s="8"/>
      <c r="BKW84" s="8"/>
      <c r="BKX84" s="8"/>
      <c r="BKY84" s="8"/>
      <c r="BKZ84" s="8"/>
      <c r="BLA84" s="8"/>
      <c r="BLB84" s="8"/>
      <c r="BLC84" s="8"/>
      <c r="BLD84" s="8"/>
      <c r="BLE84" s="8"/>
      <c r="BLF84" s="8"/>
      <c r="BLG84" s="8"/>
      <c r="BLH84" s="8"/>
      <c r="BLI84" s="8"/>
      <c r="BLJ84" s="8"/>
      <c r="BLK84" s="8"/>
      <c r="BLL84" s="8"/>
      <c r="BLM84" s="8"/>
      <c r="BLN84" s="8"/>
      <c r="BLO84" s="8"/>
      <c r="BLP84" s="8"/>
      <c r="BLQ84" s="8"/>
      <c r="BLR84" s="8"/>
      <c r="BLS84" s="8"/>
      <c r="BLT84" s="8"/>
      <c r="BLU84" s="8"/>
      <c r="BLV84" s="8"/>
      <c r="BLW84" s="8"/>
      <c r="BLX84" s="8"/>
      <c r="BLY84" s="8"/>
      <c r="BLZ84" s="8"/>
      <c r="BMA84" s="8"/>
      <c r="BMB84" s="8"/>
      <c r="BMC84" s="8"/>
      <c r="BMD84" s="8"/>
      <c r="BME84" s="8"/>
      <c r="BMF84" s="8"/>
      <c r="BMG84" s="8"/>
      <c r="BMH84" s="8"/>
      <c r="BMI84" s="8"/>
      <c r="BMJ84" s="8"/>
      <c r="BMK84" s="8"/>
      <c r="BML84" s="8"/>
      <c r="BMM84" s="8"/>
      <c r="BMN84" s="8"/>
      <c r="BMO84" s="8"/>
      <c r="BMP84" s="8"/>
      <c r="BMQ84" s="8"/>
      <c r="BMR84" s="8"/>
      <c r="BMS84" s="8"/>
      <c r="BMT84" s="8"/>
      <c r="BMU84" s="8"/>
      <c r="BMV84" s="8"/>
      <c r="BMW84" s="8"/>
      <c r="BMX84" s="8"/>
      <c r="BMY84" s="8"/>
      <c r="BMZ84" s="8"/>
      <c r="BNA84" s="8"/>
      <c r="BNB84" s="8"/>
      <c r="BNC84" s="8"/>
      <c r="BND84" s="8"/>
      <c r="BNE84" s="8"/>
      <c r="BNF84" s="8"/>
      <c r="BNG84" s="8"/>
      <c r="BNH84" s="8"/>
      <c r="BNI84" s="8"/>
      <c r="BNJ84" s="8"/>
      <c r="BNK84" s="8"/>
      <c r="BNL84" s="8"/>
      <c r="BNM84" s="8"/>
      <c r="BNN84" s="8"/>
      <c r="BNO84" s="8"/>
      <c r="BNP84" s="8"/>
      <c r="BNQ84" s="8"/>
      <c r="BNR84" s="8"/>
      <c r="BNS84" s="8"/>
      <c r="BNT84" s="8"/>
      <c r="BNU84" s="8"/>
      <c r="BNV84" s="8"/>
      <c r="BNW84" s="8"/>
      <c r="BNX84" s="8"/>
      <c r="BNY84" s="8"/>
      <c r="BNZ84" s="8"/>
      <c r="BOA84" s="8"/>
      <c r="BOB84" s="8"/>
      <c r="BOC84" s="8"/>
      <c r="BOD84" s="8"/>
      <c r="BOE84" s="8"/>
      <c r="BOF84" s="8"/>
      <c r="BOG84" s="8"/>
      <c r="BOH84" s="8"/>
      <c r="BOI84" s="8"/>
      <c r="BOJ84" s="8"/>
      <c r="BOK84" s="8"/>
      <c r="BOL84" s="8"/>
      <c r="BOM84" s="8"/>
      <c r="BON84" s="8"/>
      <c r="BOO84" s="8"/>
      <c r="BOP84" s="8"/>
      <c r="BOQ84" s="8"/>
      <c r="BOR84" s="8"/>
      <c r="BOS84" s="8"/>
      <c r="BOT84" s="8"/>
      <c r="BOU84" s="8"/>
      <c r="BOV84" s="8"/>
      <c r="BOW84" s="8"/>
      <c r="BOX84" s="8"/>
      <c r="BOY84" s="8"/>
      <c r="BOZ84" s="8"/>
      <c r="BPA84" s="8"/>
      <c r="BPB84" s="8"/>
      <c r="BPC84" s="8"/>
      <c r="BPD84" s="8"/>
      <c r="BPE84" s="8"/>
      <c r="BPF84" s="8"/>
      <c r="BPG84" s="8"/>
      <c r="BPH84" s="8"/>
      <c r="BPI84" s="8"/>
      <c r="BPJ84" s="8"/>
      <c r="BPK84" s="8"/>
      <c r="BPL84" s="8"/>
      <c r="BPM84" s="8"/>
      <c r="BPN84" s="8"/>
      <c r="BPO84" s="8"/>
      <c r="BPP84" s="8"/>
      <c r="BPQ84" s="8"/>
      <c r="BPR84" s="8"/>
      <c r="BPS84" s="8"/>
      <c r="BPT84" s="8"/>
      <c r="BPU84" s="8"/>
      <c r="BPV84" s="8"/>
      <c r="BPW84" s="8"/>
      <c r="BPX84" s="8"/>
      <c r="BPY84" s="8"/>
      <c r="BPZ84" s="8"/>
      <c r="BQA84" s="8"/>
      <c r="BQB84" s="8"/>
      <c r="BQC84" s="8"/>
      <c r="BQD84" s="8"/>
      <c r="BQE84" s="8"/>
      <c r="BQF84" s="8"/>
      <c r="BQG84" s="8"/>
      <c r="BQH84" s="8"/>
      <c r="BQI84" s="8"/>
      <c r="BQJ84" s="8"/>
      <c r="BQK84" s="8"/>
      <c r="BQL84" s="8"/>
      <c r="BQM84" s="8"/>
      <c r="BQN84" s="8"/>
      <c r="BQO84" s="8"/>
      <c r="BQP84" s="8"/>
      <c r="BQQ84" s="8"/>
      <c r="BQR84" s="8"/>
      <c r="BQS84" s="8"/>
      <c r="BQT84" s="8"/>
      <c r="BQU84" s="8"/>
      <c r="BQV84" s="8"/>
      <c r="BQW84" s="8"/>
      <c r="BQX84" s="8"/>
      <c r="BQY84" s="8"/>
      <c r="BQZ84" s="8"/>
      <c r="BRA84" s="8"/>
      <c r="BRB84" s="8"/>
      <c r="BRC84" s="8"/>
      <c r="BRD84" s="8"/>
      <c r="BRE84" s="8"/>
      <c r="BRF84" s="8"/>
      <c r="BRG84" s="8"/>
      <c r="BRH84" s="8"/>
      <c r="BRI84" s="8"/>
      <c r="BRJ84" s="8"/>
      <c r="BRK84" s="8"/>
      <c r="BRL84" s="8"/>
      <c r="BRM84" s="8"/>
      <c r="BRN84" s="8"/>
      <c r="BRO84" s="8"/>
      <c r="BRP84" s="8"/>
      <c r="BRQ84" s="8"/>
      <c r="BRR84" s="8"/>
      <c r="BRS84" s="8"/>
      <c r="BRT84" s="8"/>
      <c r="BRU84" s="8"/>
      <c r="BRV84" s="8"/>
      <c r="BRW84" s="8"/>
      <c r="BRX84" s="8"/>
      <c r="BRY84" s="8"/>
      <c r="BRZ84" s="8"/>
      <c r="BSA84" s="8"/>
      <c r="BSB84" s="8"/>
      <c r="BSC84" s="8"/>
      <c r="BSD84" s="8"/>
      <c r="BSE84" s="8"/>
      <c r="BSF84" s="8"/>
      <c r="BSG84" s="8"/>
      <c r="BSH84" s="8"/>
      <c r="BSI84" s="8"/>
      <c r="BSJ84" s="8"/>
      <c r="BSK84" s="8"/>
      <c r="BSL84" s="8"/>
      <c r="BSM84" s="8"/>
      <c r="BSN84" s="8"/>
      <c r="BSO84" s="8"/>
      <c r="BSP84" s="8"/>
      <c r="BSQ84" s="8"/>
      <c r="BSR84" s="8"/>
      <c r="BSS84" s="8"/>
      <c r="BST84" s="8"/>
      <c r="BSU84" s="8"/>
      <c r="BSV84" s="8"/>
      <c r="BSW84" s="8"/>
      <c r="BSX84" s="8"/>
      <c r="BSY84" s="8"/>
      <c r="BSZ84" s="8"/>
      <c r="BTA84" s="8"/>
      <c r="BTB84" s="8"/>
      <c r="BTC84" s="8"/>
      <c r="BTD84" s="8"/>
      <c r="BTE84" s="8"/>
      <c r="BTF84" s="8"/>
      <c r="BTG84" s="8"/>
      <c r="BTH84" s="8"/>
      <c r="BTI84" s="8"/>
      <c r="BTJ84" s="8"/>
      <c r="BTK84" s="8"/>
      <c r="BTL84" s="8"/>
      <c r="BTM84" s="8"/>
      <c r="BTN84" s="8"/>
      <c r="BTO84" s="8"/>
      <c r="BTP84" s="8"/>
      <c r="BTQ84" s="8"/>
      <c r="BTR84" s="8"/>
      <c r="BTS84" s="8"/>
      <c r="BTT84" s="8"/>
      <c r="BTU84" s="8"/>
      <c r="BTV84" s="8"/>
      <c r="BTW84" s="8"/>
      <c r="BTX84" s="8"/>
      <c r="BTY84" s="8"/>
      <c r="BTZ84" s="8"/>
      <c r="BUA84" s="8"/>
      <c r="BUB84" s="8"/>
      <c r="BUC84" s="8"/>
      <c r="BUD84" s="8"/>
      <c r="BUE84" s="8"/>
      <c r="BUF84" s="8"/>
      <c r="BUG84" s="8"/>
      <c r="BUH84" s="8"/>
      <c r="BUI84" s="8"/>
      <c r="BUJ84" s="8"/>
      <c r="BUK84" s="8"/>
      <c r="BUL84" s="8"/>
      <c r="BUM84" s="8"/>
      <c r="BUN84" s="8"/>
      <c r="BUO84" s="8"/>
      <c r="BUP84" s="8"/>
      <c r="BUQ84" s="8"/>
      <c r="BUR84" s="8"/>
      <c r="BUS84" s="8"/>
      <c r="BUT84" s="8"/>
      <c r="BUU84" s="8"/>
      <c r="BUV84" s="8"/>
      <c r="BUW84" s="8"/>
      <c r="BUX84" s="8"/>
      <c r="BUY84" s="8"/>
      <c r="BUZ84" s="8"/>
      <c r="BVA84" s="8"/>
      <c r="BVB84" s="8"/>
      <c r="BVC84" s="8"/>
      <c r="BVD84" s="8"/>
      <c r="BVE84" s="8"/>
      <c r="BVF84" s="8"/>
      <c r="BVG84" s="8"/>
      <c r="BVH84" s="8"/>
      <c r="BVI84" s="8"/>
      <c r="BVJ84" s="8"/>
      <c r="BVK84" s="8"/>
      <c r="BVL84" s="8"/>
      <c r="BVM84" s="8"/>
      <c r="BVN84" s="8"/>
      <c r="BVO84" s="8"/>
      <c r="BVP84" s="8"/>
      <c r="BVQ84" s="8"/>
      <c r="BVR84" s="8"/>
      <c r="BVS84" s="8"/>
      <c r="BVT84" s="8"/>
      <c r="BVU84" s="8"/>
      <c r="BVV84" s="8"/>
      <c r="BVW84" s="8"/>
      <c r="BVX84" s="8"/>
      <c r="BVY84" s="8"/>
      <c r="BVZ84" s="8"/>
      <c r="BWA84" s="8"/>
      <c r="BWB84" s="8"/>
      <c r="BWC84" s="8"/>
      <c r="BWD84" s="8"/>
      <c r="BWE84" s="8"/>
      <c r="BWF84" s="8"/>
      <c r="BWG84" s="8"/>
      <c r="BWH84" s="8"/>
      <c r="BWI84" s="8"/>
      <c r="BWJ84" s="8"/>
      <c r="BWK84" s="8"/>
      <c r="BWL84" s="8"/>
      <c r="BWM84" s="8"/>
      <c r="BWN84" s="8"/>
      <c r="BWO84" s="8"/>
      <c r="BWP84" s="8"/>
      <c r="BWQ84" s="8"/>
      <c r="BWR84" s="8"/>
      <c r="BWS84" s="8"/>
      <c r="BWT84" s="8"/>
      <c r="BWU84" s="8"/>
      <c r="BWV84" s="8"/>
      <c r="BWW84" s="8"/>
      <c r="BWX84" s="8"/>
      <c r="BWY84" s="8"/>
      <c r="BWZ84" s="8"/>
      <c r="BXA84" s="8"/>
      <c r="BXB84" s="8"/>
      <c r="BXC84" s="8"/>
      <c r="BXD84" s="8"/>
      <c r="BXE84" s="8"/>
      <c r="BXF84" s="8"/>
      <c r="BXG84" s="8"/>
      <c r="BXH84" s="8"/>
      <c r="BXI84" s="8"/>
      <c r="BXJ84" s="8"/>
      <c r="BXK84" s="8"/>
      <c r="BXL84" s="8"/>
      <c r="BXM84" s="8"/>
      <c r="BXN84" s="8"/>
      <c r="BXO84" s="8"/>
      <c r="BXP84" s="8"/>
      <c r="BXQ84" s="8"/>
      <c r="BXR84" s="8"/>
      <c r="BXS84" s="8"/>
      <c r="BXT84" s="8"/>
      <c r="BXU84" s="8"/>
      <c r="BXV84" s="8"/>
      <c r="BXW84" s="8"/>
      <c r="BXX84" s="8"/>
      <c r="BXY84" s="8"/>
      <c r="BXZ84" s="8"/>
      <c r="BYA84" s="8"/>
      <c r="BYB84" s="8"/>
      <c r="BYC84" s="8"/>
      <c r="BYD84" s="8"/>
      <c r="BYE84" s="8"/>
      <c r="BYF84" s="8"/>
      <c r="BYG84" s="8"/>
      <c r="BYH84" s="8"/>
      <c r="BYI84" s="8"/>
      <c r="BYJ84" s="8"/>
      <c r="BYK84" s="8"/>
      <c r="BYL84" s="8"/>
      <c r="BYM84" s="8"/>
      <c r="BYN84" s="8"/>
      <c r="BYO84" s="8"/>
      <c r="BYP84" s="8"/>
      <c r="BYQ84" s="8"/>
      <c r="BYR84" s="8"/>
      <c r="BYS84" s="8"/>
      <c r="BYT84" s="8"/>
      <c r="BYU84" s="8"/>
      <c r="BYV84" s="8"/>
      <c r="BYW84" s="8"/>
      <c r="BYX84" s="8"/>
      <c r="BYY84" s="8"/>
      <c r="BYZ84" s="8"/>
      <c r="BZA84" s="8"/>
      <c r="BZB84" s="8"/>
      <c r="BZC84" s="8"/>
      <c r="BZD84" s="8"/>
      <c r="BZE84" s="8"/>
      <c r="BZF84" s="8"/>
      <c r="BZG84" s="8"/>
      <c r="BZH84" s="8"/>
      <c r="BZI84" s="8"/>
      <c r="BZJ84" s="8"/>
      <c r="BZK84" s="8"/>
      <c r="BZL84" s="8"/>
      <c r="BZM84" s="8"/>
      <c r="BZN84" s="8"/>
      <c r="BZO84" s="8"/>
      <c r="BZP84" s="8"/>
      <c r="BZQ84" s="8"/>
      <c r="BZR84" s="8"/>
      <c r="BZS84" s="8"/>
      <c r="BZT84" s="8"/>
      <c r="BZU84" s="8"/>
      <c r="BZV84" s="8"/>
      <c r="BZW84" s="8"/>
      <c r="BZX84" s="8"/>
      <c r="BZY84" s="8"/>
      <c r="BZZ84" s="8"/>
      <c r="CAA84" s="8"/>
      <c r="CAB84" s="8"/>
      <c r="CAC84" s="8"/>
      <c r="CAD84" s="8"/>
      <c r="CAE84" s="8"/>
      <c r="CAF84" s="8"/>
      <c r="CAG84" s="8"/>
      <c r="CAH84" s="8"/>
      <c r="CAI84" s="8"/>
      <c r="CAJ84" s="8"/>
      <c r="CAK84" s="8"/>
      <c r="CAL84" s="8"/>
      <c r="CAM84" s="8"/>
      <c r="CAN84" s="8"/>
      <c r="CAO84" s="8"/>
      <c r="CAP84" s="8"/>
      <c r="CAQ84" s="8"/>
      <c r="CAR84" s="8"/>
      <c r="CAS84" s="8"/>
      <c r="CAT84" s="8"/>
      <c r="CAU84" s="8"/>
      <c r="CAV84" s="8"/>
      <c r="CAW84" s="8"/>
      <c r="CAX84" s="8"/>
      <c r="CAY84" s="8"/>
      <c r="CAZ84" s="8"/>
      <c r="CBA84" s="8"/>
      <c r="CBB84" s="8"/>
      <c r="CBC84" s="8"/>
      <c r="CBD84" s="8"/>
      <c r="CBE84" s="8"/>
      <c r="CBF84" s="8"/>
      <c r="CBG84" s="8"/>
      <c r="CBH84" s="8"/>
      <c r="CBI84" s="8"/>
      <c r="CBJ84" s="8"/>
      <c r="CBK84" s="8"/>
      <c r="CBL84" s="8"/>
      <c r="CBM84" s="8"/>
      <c r="CBN84" s="8"/>
      <c r="CBO84" s="8"/>
      <c r="CBP84" s="8"/>
      <c r="CBQ84" s="8"/>
      <c r="CBR84" s="8"/>
      <c r="CBS84" s="8"/>
      <c r="CBT84" s="8"/>
      <c r="CBU84" s="8"/>
      <c r="CBV84" s="8"/>
      <c r="CBW84" s="8"/>
      <c r="CBX84" s="8"/>
      <c r="CBY84" s="8"/>
      <c r="CBZ84" s="8"/>
      <c r="CCA84" s="8"/>
      <c r="CCB84" s="8"/>
      <c r="CCC84" s="8"/>
      <c r="CCD84" s="8"/>
      <c r="CCE84" s="8"/>
      <c r="CCF84" s="8"/>
      <c r="CCG84" s="8"/>
      <c r="CCH84" s="8"/>
      <c r="CCI84" s="8"/>
      <c r="CCJ84" s="8"/>
      <c r="CCK84" s="8"/>
      <c r="CCL84" s="8"/>
      <c r="CCM84" s="8"/>
      <c r="CCN84" s="8"/>
      <c r="CCO84" s="8"/>
      <c r="CCP84" s="8"/>
      <c r="CCQ84" s="8"/>
      <c r="CCR84" s="8"/>
      <c r="CCS84" s="8"/>
      <c r="CCT84" s="8"/>
      <c r="CCU84" s="8"/>
      <c r="CCV84" s="8"/>
      <c r="CCW84" s="8"/>
      <c r="CCX84" s="8"/>
      <c r="CCY84" s="8"/>
      <c r="CCZ84" s="8"/>
      <c r="CDA84" s="8"/>
      <c r="CDB84" s="8"/>
      <c r="CDC84" s="8"/>
      <c r="CDD84" s="8"/>
      <c r="CDE84" s="8"/>
      <c r="CDF84" s="8"/>
      <c r="CDG84" s="8"/>
      <c r="CDH84" s="8"/>
      <c r="CDI84" s="8"/>
      <c r="CDJ84" s="8"/>
      <c r="CDK84" s="8"/>
      <c r="CDL84" s="8"/>
      <c r="CDM84" s="8"/>
      <c r="CDN84" s="8"/>
      <c r="CDO84" s="8"/>
      <c r="CDP84" s="8"/>
      <c r="CDQ84" s="8"/>
      <c r="CDR84" s="8"/>
      <c r="CDS84" s="8"/>
      <c r="CDT84" s="8"/>
      <c r="CDU84" s="8"/>
      <c r="CDV84" s="8"/>
      <c r="CDW84" s="8"/>
      <c r="CDX84" s="8"/>
      <c r="CDY84" s="8"/>
      <c r="CDZ84" s="8"/>
      <c r="CEA84" s="8"/>
      <c r="CEB84" s="8"/>
      <c r="CEC84" s="8"/>
      <c r="CED84" s="8"/>
      <c r="CEE84" s="8"/>
      <c r="CEF84" s="8"/>
      <c r="CEG84" s="8"/>
      <c r="CEH84" s="8"/>
      <c r="CEI84" s="8"/>
      <c r="CEJ84" s="8"/>
      <c r="CEK84" s="8"/>
      <c r="CEL84" s="8"/>
      <c r="CEM84" s="8"/>
      <c r="CEN84" s="8"/>
      <c r="CEO84" s="8"/>
      <c r="CEP84" s="8"/>
      <c r="CEQ84" s="8"/>
      <c r="CER84" s="8"/>
      <c r="CES84" s="8"/>
      <c r="CET84" s="8"/>
      <c r="CEU84" s="8"/>
      <c r="CEV84" s="8"/>
      <c r="CEW84" s="8"/>
      <c r="CEX84" s="8"/>
      <c r="CEY84" s="8"/>
      <c r="CEZ84" s="8"/>
      <c r="CFA84" s="8"/>
      <c r="CFB84" s="8"/>
      <c r="CFC84" s="8"/>
      <c r="CFD84" s="8"/>
      <c r="CFE84" s="8"/>
      <c r="CFF84" s="8"/>
      <c r="CFG84" s="8"/>
      <c r="CFH84" s="8"/>
      <c r="CFI84" s="8"/>
      <c r="CFJ84" s="8"/>
      <c r="CFK84" s="8"/>
      <c r="CFL84" s="8"/>
      <c r="CFM84" s="8"/>
      <c r="CFN84" s="8"/>
      <c r="CFO84" s="8"/>
      <c r="CFP84" s="8"/>
      <c r="CFQ84" s="8"/>
      <c r="CFR84" s="8"/>
      <c r="CFS84" s="8"/>
      <c r="CFT84" s="8"/>
      <c r="CFU84" s="8"/>
      <c r="CFV84" s="8"/>
      <c r="CFW84" s="8"/>
      <c r="CFX84" s="8"/>
      <c r="CFY84" s="8"/>
      <c r="CFZ84" s="8"/>
      <c r="CGA84" s="8"/>
      <c r="CGB84" s="8"/>
      <c r="CGC84" s="8"/>
      <c r="CGD84" s="8"/>
      <c r="CGE84" s="8"/>
      <c r="CGF84" s="8"/>
      <c r="CGG84" s="8"/>
      <c r="CGH84" s="8"/>
      <c r="CGI84" s="8"/>
      <c r="CGJ84" s="8"/>
      <c r="CGK84" s="8"/>
      <c r="CGL84" s="8"/>
      <c r="CGM84" s="8"/>
      <c r="CGN84" s="8"/>
      <c r="CGO84" s="8"/>
      <c r="CGP84" s="8"/>
      <c r="CGQ84" s="8"/>
      <c r="CGR84" s="8"/>
      <c r="CGS84" s="8"/>
      <c r="CGT84" s="8"/>
      <c r="CGU84" s="8"/>
      <c r="CGV84" s="8"/>
      <c r="CGW84" s="8"/>
      <c r="CGX84" s="8"/>
      <c r="CGY84" s="8"/>
      <c r="CGZ84" s="8"/>
      <c r="CHA84" s="8"/>
      <c r="CHB84" s="8"/>
      <c r="CHC84" s="8"/>
      <c r="CHD84" s="8"/>
      <c r="CHE84" s="8"/>
      <c r="CHF84" s="8"/>
      <c r="CHG84" s="8"/>
      <c r="CHH84" s="8"/>
      <c r="CHI84" s="8"/>
      <c r="CHJ84" s="8"/>
      <c r="CHK84" s="8"/>
      <c r="CHL84" s="8"/>
      <c r="CHM84" s="8"/>
      <c r="CHN84" s="8"/>
      <c r="CHO84" s="8"/>
      <c r="CHP84" s="8"/>
      <c r="CHQ84" s="8"/>
      <c r="CHR84" s="8"/>
      <c r="CHS84" s="8"/>
      <c r="CHT84" s="8"/>
      <c r="CHU84" s="8"/>
      <c r="CHV84" s="8"/>
      <c r="CHW84" s="8"/>
      <c r="CHX84" s="8"/>
      <c r="CHY84" s="8"/>
      <c r="CHZ84" s="8"/>
      <c r="CIA84" s="8"/>
      <c r="CIB84" s="8"/>
      <c r="CIC84" s="8"/>
      <c r="CID84" s="8"/>
      <c r="CIE84" s="8"/>
      <c r="CIF84" s="8"/>
      <c r="CIG84" s="8"/>
      <c r="CIH84" s="8"/>
      <c r="CII84" s="8"/>
      <c r="CIJ84" s="8"/>
      <c r="CIK84" s="8"/>
      <c r="CIL84" s="8"/>
      <c r="CIM84" s="8"/>
      <c r="CIN84" s="8"/>
      <c r="CIO84" s="8"/>
      <c r="CIP84" s="8"/>
      <c r="CIQ84" s="8"/>
      <c r="CIR84" s="8"/>
      <c r="CIS84" s="8"/>
      <c r="CIT84" s="8"/>
      <c r="CIU84" s="8"/>
      <c r="CIV84" s="8"/>
      <c r="CIW84" s="8"/>
      <c r="CIX84" s="8"/>
      <c r="CIY84" s="8"/>
      <c r="CIZ84" s="8"/>
      <c r="CJA84" s="8"/>
      <c r="CJB84" s="8"/>
      <c r="CJC84" s="8"/>
      <c r="CJD84" s="8"/>
      <c r="CJE84" s="8"/>
      <c r="CJF84" s="8"/>
      <c r="CJG84" s="8"/>
      <c r="CJH84" s="8"/>
      <c r="CJI84" s="8"/>
      <c r="CJJ84" s="8"/>
      <c r="CJK84" s="8"/>
      <c r="CJL84" s="8"/>
      <c r="CJM84" s="8"/>
      <c r="CJN84" s="8"/>
      <c r="CJO84" s="8"/>
      <c r="CJP84" s="8"/>
      <c r="CJQ84" s="8"/>
      <c r="CJR84" s="8"/>
      <c r="CJS84" s="8"/>
      <c r="CJT84" s="8"/>
      <c r="CJU84" s="8"/>
      <c r="CJV84" s="8"/>
      <c r="CJW84" s="8"/>
      <c r="CJX84" s="8"/>
      <c r="CJY84" s="8"/>
      <c r="CJZ84" s="8"/>
      <c r="CKA84" s="8"/>
      <c r="CKB84" s="8"/>
      <c r="CKC84" s="8"/>
      <c r="CKD84" s="8"/>
      <c r="CKE84" s="8"/>
      <c r="CKF84" s="8"/>
      <c r="CKG84" s="8"/>
      <c r="CKH84" s="8"/>
      <c r="CKI84" s="8"/>
      <c r="CKJ84" s="8"/>
      <c r="CKK84" s="8"/>
      <c r="CKL84" s="8"/>
      <c r="CKM84" s="8"/>
      <c r="CKN84" s="8"/>
      <c r="CKO84" s="8"/>
      <c r="CKP84" s="8"/>
      <c r="CKQ84" s="8"/>
      <c r="CKR84" s="8"/>
      <c r="CKS84" s="8"/>
      <c r="CKT84" s="8"/>
      <c r="CKU84" s="8"/>
      <c r="CKV84" s="8"/>
      <c r="CKW84" s="8"/>
      <c r="CKX84" s="8"/>
      <c r="CKY84" s="8"/>
      <c r="CKZ84" s="8"/>
      <c r="CLA84" s="8"/>
      <c r="CLB84" s="8"/>
      <c r="CLC84" s="8"/>
      <c r="CLD84" s="8"/>
      <c r="CLE84" s="8"/>
      <c r="CLF84" s="8"/>
      <c r="CLG84" s="8"/>
      <c r="CLH84" s="8"/>
      <c r="CLI84" s="8"/>
      <c r="CLJ84" s="8"/>
      <c r="CLK84" s="8"/>
      <c r="CLL84" s="8"/>
      <c r="CLM84" s="8"/>
      <c r="CLN84" s="8"/>
      <c r="CLO84" s="8"/>
      <c r="CLP84" s="8"/>
      <c r="CLQ84" s="8"/>
      <c r="CLR84" s="8"/>
      <c r="CLS84" s="8"/>
      <c r="CLT84" s="8"/>
      <c r="CLU84" s="8"/>
      <c r="CLV84" s="8"/>
      <c r="CLW84" s="8"/>
      <c r="CLX84" s="8"/>
      <c r="CLY84" s="8"/>
      <c r="CLZ84" s="8"/>
      <c r="CMA84" s="8"/>
      <c r="CMB84" s="8"/>
      <c r="CMC84" s="8"/>
      <c r="CMD84" s="8"/>
      <c r="CME84" s="8"/>
      <c r="CMF84" s="8"/>
      <c r="CMG84" s="8"/>
      <c r="CMH84" s="8"/>
      <c r="CMI84" s="8"/>
      <c r="CMJ84" s="8"/>
      <c r="CMK84" s="8"/>
      <c r="CML84" s="8"/>
      <c r="CMM84" s="8"/>
      <c r="CMN84" s="8"/>
      <c r="CMO84" s="8"/>
      <c r="CMP84" s="8"/>
      <c r="CMQ84" s="8"/>
      <c r="CMR84" s="8"/>
      <c r="CMS84" s="8"/>
      <c r="CMT84" s="8"/>
      <c r="CMU84" s="8"/>
      <c r="CMV84" s="8"/>
      <c r="CMW84" s="8"/>
      <c r="CMX84" s="8"/>
      <c r="CMY84" s="8"/>
      <c r="CMZ84" s="8"/>
      <c r="CNA84" s="8"/>
      <c r="CNB84" s="8"/>
      <c r="CNC84" s="8"/>
      <c r="CND84" s="8"/>
      <c r="CNE84" s="8"/>
      <c r="CNF84" s="8"/>
      <c r="CNG84" s="8"/>
      <c r="CNH84" s="8"/>
      <c r="CNI84" s="8"/>
      <c r="CNJ84" s="8"/>
      <c r="CNK84" s="8"/>
      <c r="CNL84" s="8"/>
      <c r="CNM84" s="8"/>
      <c r="CNN84" s="8"/>
      <c r="CNO84" s="8"/>
      <c r="CNP84" s="8"/>
      <c r="CNQ84" s="8"/>
      <c r="CNR84" s="8"/>
      <c r="CNS84" s="8"/>
      <c r="CNT84" s="8"/>
      <c r="CNU84" s="8"/>
      <c r="CNV84" s="8"/>
      <c r="CNW84" s="8"/>
      <c r="CNX84" s="8"/>
      <c r="CNY84" s="8"/>
      <c r="CNZ84" s="8"/>
      <c r="COA84" s="8"/>
      <c r="COB84" s="8"/>
      <c r="COC84" s="8"/>
      <c r="COD84" s="8"/>
      <c r="COE84" s="8"/>
      <c r="COF84" s="8"/>
      <c r="COG84" s="8"/>
      <c r="COH84" s="8"/>
      <c r="COI84" s="8"/>
      <c r="COJ84" s="8"/>
      <c r="COK84" s="8"/>
      <c r="COL84" s="8"/>
      <c r="COM84" s="8"/>
      <c r="CON84" s="8"/>
      <c r="COO84" s="8"/>
      <c r="COP84" s="8"/>
      <c r="COQ84" s="8"/>
      <c r="COR84" s="8"/>
      <c r="COS84" s="8"/>
      <c r="COT84" s="8"/>
      <c r="COU84" s="8"/>
      <c r="COV84" s="8"/>
      <c r="COW84" s="8"/>
      <c r="COX84" s="8"/>
      <c r="COY84" s="8"/>
      <c r="COZ84" s="8"/>
      <c r="CPA84" s="8"/>
      <c r="CPB84" s="8"/>
      <c r="CPC84" s="8"/>
      <c r="CPD84" s="8"/>
      <c r="CPE84" s="8"/>
      <c r="CPF84" s="8"/>
      <c r="CPG84" s="8"/>
      <c r="CPH84" s="8"/>
      <c r="CPI84" s="8"/>
      <c r="CPJ84" s="8"/>
      <c r="CPK84" s="8"/>
      <c r="CPL84" s="8"/>
      <c r="CPM84" s="8"/>
      <c r="CPN84" s="8"/>
      <c r="CPO84" s="8"/>
      <c r="CPP84" s="8"/>
      <c r="CPQ84" s="8"/>
      <c r="CPR84" s="8"/>
      <c r="CPS84" s="8"/>
      <c r="CPT84" s="8"/>
      <c r="CPU84" s="8"/>
      <c r="CPV84" s="8"/>
      <c r="CPW84" s="8"/>
      <c r="CPX84" s="8"/>
      <c r="CPY84" s="8"/>
      <c r="CPZ84" s="8"/>
      <c r="CQA84" s="8"/>
      <c r="CQB84" s="8"/>
      <c r="CQC84" s="8"/>
      <c r="CQD84" s="8"/>
      <c r="CQE84" s="8"/>
      <c r="CQF84" s="8"/>
      <c r="CQG84" s="8"/>
      <c r="CQH84" s="8"/>
      <c r="CQI84" s="8"/>
      <c r="CQJ84" s="8"/>
      <c r="CQK84" s="8"/>
      <c r="CQL84" s="8"/>
      <c r="CQM84" s="8"/>
      <c r="CQN84" s="8"/>
      <c r="CQO84" s="8"/>
      <c r="CQP84" s="8"/>
      <c r="CQQ84" s="8"/>
      <c r="CQR84" s="8"/>
      <c r="CQS84" s="8"/>
      <c r="CQT84" s="8"/>
      <c r="CQU84" s="8"/>
      <c r="CQV84" s="8"/>
      <c r="CQW84" s="8"/>
      <c r="CQX84" s="8"/>
      <c r="CQY84" s="8"/>
      <c r="CQZ84" s="8"/>
      <c r="CRA84" s="8"/>
      <c r="CRB84" s="8"/>
      <c r="CRC84" s="8"/>
      <c r="CRD84" s="8"/>
      <c r="CRE84" s="8"/>
      <c r="CRF84" s="8"/>
      <c r="CRG84" s="8"/>
      <c r="CRH84" s="8"/>
      <c r="CRI84" s="8"/>
      <c r="CRJ84" s="8"/>
      <c r="CRK84" s="8"/>
      <c r="CRL84" s="8"/>
      <c r="CRM84" s="8"/>
      <c r="CRN84" s="8"/>
      <c r="CRO84" s="8"/>
      <c r="CRP84" s="8"/>
      <c r="CRQ84" s="8"/>
      <c r="CRR84" s="8"/>
      <c r="CRS84" s="8"/>
      <c r="CRT84" s="8"/>
      <c r="CRU84" s="8"/>
      <c r="CRV84" s="8"/>
      <c r="CRW84" s="8"/>
      <c r="CRX84" s="8"/>
      <c r="CRY84" s="8"/>
      <c r="CRZ84" s="8"/>
      <c r="CSA84" s="8"/>
      <c r="CSB84" s="8"/>
      <c r="CSC84" s="8"/>
      <c r="CSD84" s="8"/>
      <c r="CSE84" s="8"/>
      <c r="CSF84" s="8"/>
      <c r="CSG84" s="8"/>
      <c r="CSH84" s="8"/>
      <c r="CSI84" s="8"/>
      <c r="CSJ84" s="8"/>
      <c r="CSK84" s="8"/>
      <c r="CSL84" s="8"/>
      <c r="CSM84" s="8"/>
      <c r="CSN84" s="8"/>
      <c r="CSO84" s="8"/>
      <c r="CSP84" s="8"/>
      <c r="CSQ84" s="8"/>
      <c r="CSR84" s="8"/>
      <c r="CSS84" s="8"/>
      <c r="CST84" s="8"/>
      <c r="CSU84" s="8"/>
      <c r="CSV84" s="8"/>
      <c r="CSW84" s="8"/>
      <c r="CSX84" s="8"/>
      <c r="CSY84" s="8"/>
      <c r="CSZ84" s="8"/>
      <c r="CTA84" s="8"/>
      <c r="CTB84" s="8"/>
      <c r="CTC84" s="8"/>
      <c r="CTD84" s="8"/>
      <c r="CTE84" s="8"/>
      <c r="CTF84" s="8"/>
      <c r="CTG84" s="8"/>
      <c r="CTH84" s="8"/>
      <c r="CTI84" s="8"/>
      <c r="CTJ84" s="8"/>
      <c r="CTK84" s="8"/>
      <c r="CTL84" s="8"/>
      <c r="CTM84" s="8"/>
      <c r="CTN84" s="8"/>
      <c r="CTO84" s="8"/>
      <c r="CTP84" s="8"/>
      <c r="CTQ84" s="8"/>
      <c r="CTR84" s="8"/>
      <c r="CTS84" s="8"/>
      <c r="CTT84" s="8"/>
      <c r="CTU84" s="8"/>
      <c r="CTV84" s="8"/>
      <c r="CTW84" s="8"/>
      <c r="CTX84" s="8"/>
      <c r="CTY84" s="8"/>
      <c r="CTZ84" s="8"/>
      <c r="CUA84" s="8"/>
      <c r="CUB84" s="8"/>
      <c r="CUC84" s="8"/>
      <c r="CUD84" s="8"/>
      <c r="CUE84" s="8"/>
      <c r="CUF84" s="8"/>
      <c r="CUG84" s="8"/>
      <c r="CUH84" s="8"/>
      <c r="CUI84" s="8"/>
      <c r="CUJ84" s="8"/>
      <c r="CUK84" s="8"/>
      <c r="CUL84" s="8"/>
      <c r="CUM84" s="8"/>
      <c r="CUN84" s="8"/>
      <c r="CUO84" s="8"/>
      <c r="CUP84" s="8"/>
      <c r="CUQ84" s="8"/>
      <c r="CUR84" s="8"/>
    </row>
    <row r="85" spans="1:2592" x14ac:dyDescent="0.25">
      <c r="C85" s="142"/>
      <c r="Q85" s="2"/>
      <c r="R85" s="53"/>
      <c r="S85" s="56"/>
      <c r="T85" s="34"/>
      <c r="U85" s="151"/>
      <c r="V85" s="151"/>
      <c r="W85" s="2"/>
      <c r="X85" s="323"/>
      <c r="Y85" s="8"/>
      <c r="Z85" s="8"/>
      <c r="AA85" s="8"/>
      <c r="AB85" s="2"/>
      <c r="AC85" s="2"/>
      <c r="AD85" s="2"/>
      <c r="AE85" s="2"/>
      <c r="AF85" s="2"/>
      <c r="AG85" s="2"/>
      <c r="AH85" s="2"/>
      <c r="AI85" s="2"/>
      <c r="AJ85" s="2"/>
      <c r="AK85" s="2"/>
      <c r="AL85" s="2"/>
      <c r="AM85" s="2"/>
      <c r="AN85" s="2"/>
      <c r="AO85" s="2"/>
      <c r="AP85" s="2"/>
      <c r="AQ85" s="2"/>
      <c r="AR85" s="2"/>
      <c r="AS85" s="2"/>
      <c r="AT85" s="2"/>
      <c r="AU85" s="2"/>
      <c r="AV85" s="2"/>
      <c r="AW85" s="2"/>
      <c r="AX85" s="2"/>
    </row>
    <row r="86" spans="1:2592" x14ac:dyDescent="0.25">
      <c r="Q86" s="2"/>
      <c r="R86" s="53"/>
      <c r="S86" s="53"/>
      <c r="T86" s="34"/>
      <c r="U86" s="151"/>
      <c r="V86" s="151"/>
      <c r="W86" s="2"/>
      <c r="X86" s="323"/>
      <c r="Y86" s="8"/>
      <c r="Z86" s="8"/>
      <c r="AA86" s="8"/>
      <c r="AB86" s="2"/>
      <c r="AC86" s="2"/>
      <c r="AD86" s="2"/>
      <c r="AE86" s="2"/>
      <c r="AF86" s="2"/>
      <c r="AG86" s="2"/>
      <c r="AH86" s="2"/>
      <c r="AI86" s="2"/>
      <c r="AJ86" s="2"/>
      <c r="AK86" s="2"/>
      <c r="AL86" s="2"/>
      <c r="AM86" s="2"/>
      <c r="AN86" s="2"/>
      <c r="AO86" s="2"/>
      <c r="AP86" s="2"/>
      <c r="AQ86" s="2"/>
      <c r="AR86" s="2"/>
      <c r="AS86" s="2"/>
      <c r="AT86" s="2"/>
      <c r="AU86" s="2"/>
      <c r="AV86" s="2"/>
      <c r="AW86" s="2"/>
      <c r="AX86" s="2"/>
    </row>
    <row r="87" spans="1:2592" x14ac:dyDescent="0.25">
      <c r="Q87" s="2"/>
      <c r="R87" s="53"/>
      <c r="S87" s="53"/>
      <c r="T87" s="34"/>
      <c r="U87" s="4"/>
      <c r="V87" s="4"/>
      <c r="W87" s="2"/>
      <c r="X87" s="323"/>
      <c r="Y87" s="8"/>
      <c r="Z87" s="8"/>
      <c r="AA87" s="8"/>
      <c r="AB87" s="2"/>
      <c r="AC87" s="2"/>
      <c r="AD87" s="2"/>
      <c r="AE87" s="2"/>
      <c r="AF87" s="2"/>
      <c r="AG87" s="2"/>
      <c r="AH87" s="2"/>
      <c r="AI87" s="2"/>
      <c r="AJ87" s="2"/>
      <c r="AK87" s="2"/>
      <c r="AL87" s="2"/>
      <c r="AM87" s="2"/>
      <c r="AN87" s="2"/>
      <c r="AO87" s="2"/>
      <c r="AP87" s="2"/>
      <c r="AQ87" s="2"/>
      <c r="AR87" s="2"/>
      <c r="AS87" s="2"/>
      <c r="AT87" s="2"/>
      <c r="AU87" s="2"/>
      <c r="AV87" s="2"/>
      <c r="AW87" s="2"/>
      <c r="AX87" s="2"/>
    </row>
    <row r="88" spans="1:2592" x14ac:dyDescent="0.25">
      <c r="Q88" s="2"/>
      <c r="R88" s="53"/>
      <c r="S88" s="53"/>
      <c r="T88" s="34"/>
      <c r="U88" s="4"/>
      <c r="V88" s="4"/>
      <c r="W88" s="2"/>
      <c r="X88" s="323"/>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2592" x14ac:dyDescent="0.25">
      <c r="Q89" s="2"/>
      <c r="R89" s="53"/>
      <c r="S89" s="53"/>
      <c r="T89" s="34"/>
      <c r="U89" s="4"/>
      <c r="V89" s="4"/>
      <c r="W89" s="2"/>
      <c r="X89" s="32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2592" x14ac:dyDescent="0.25">
      <c r="Q90" s="2"/>
      <c r="R90" s="53"/>
      <c r="S90" s="53"/>
      <c r="T90" s="34"/>
      <c r="U90" s="4"/>
      <c r="V90" s="4"/>
      <c r="W90" s="2"/>
      <c r="X90" s="323"/>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2592" x14ac:dyDescent="0.25">
      <c r="Q91" s="2"/>
      <c r="R91" s="53"/>
      <c r="S91" s="53"/>
      <c r="T91" s="34"/>
      <c r="U91" s="4"/>
      <c r="V91" s="4"/>
      <c r="W91" s="2"/>
      <c r="X91" s="323"/>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2592" x14ac:dyDescent="0.25">
      <c r="Q92" s="2"/>
      <c r="R92" s="53"/>
      <c r="S92" s="53"/>
      <c r="T92" s="34"/>
      <c r="U92" s="4"/>
      <c r="V92" s="4"/>
      <c r="W92" s="2"/>
      <c r="X92" s="32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2592" x14ac:dyDescent="0.25">
      <c r="Q93" s="2"/>
      <c r="R93" s="53"/>
      <c r="S93" s="53"/>
      <c r="T93" s="34"/>
      <c r="U93" s="4"/>
      <c r="V93" s="4"/>
      <c r="W93" s="2"/>
      <c r="X93" s="32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2592" x14ac:dyDescent="0.25">
      <c r="Q94" s="2"/>
      <c r="R94" s="53"/>
      <c r="S94" s="53"/>
      <c r="T94" s="34"/>
      <c r="U94" s="4"/>
      <c r="V94" s="4"/>
      <c r="W94" s="2"/>
      <c r="X94" s="323"/>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2592" x14ac:dyDescent="0.25">
      <c r="Q95" s="2"/>
      <c r="R95" s="53"/>
      <c r="S95" s="53"/>
      <c r="T95" s="34"/>
      <c r="U95" s="4"/>
      <c r="V95" s="4"/>
      <c r="W95" s="2"/>
      <c r="X95" s="32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2592" x14ac:dyDescent="0.25">
      <c r="Q96" s="2"/>
      <c r="R96" s="53"/>
      <c r="S96" s="53"/>
      <c r="T96" s="34"/>
      <c r="U96" s="4"/>
      <c r="V96" s="4"/>
      <c r="W96" s="2"/>
      <c r="X96" s="32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7:50" x14ac:dyDescent="0.25">
      <c r="Q97" s="2"/>
      <c r="R97" s="53"/>
      <c r="S97" s="53"/>
      <c r="T97" s="34"/>
      <c r="U97" s="4"/>
      <c r="V97" s="4"/>
      <c r="W97" s="2"/>
      <c r="X97" s="32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7:50" x14ac:dyDescent="0.25">
      <c r="Q98" s="2"/>
      <c r="R98" s="53"/>
      <c r="S98" s="53"/>
      <c r="T98" s="34"/>
      <c r="U98" s="4"/>
      <c r="V98" s="4"/>
      <c r="W98" s="2"/>
      <c r="X98" s="32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7:50" x14ac:dyDescent="0.25">
      <c r="Q99" s="2"/>
      <c r="R99" s="53"/>
      <c r="S99" s="53"/>
      <c r="T99" s="34"/>
      <c r="U99" s="4"/>
      <c r="V99" s="4"/>
      <c r="W99" s="2"/>
      <c r="X99" s="32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7:50" x14ac:dyDescent="0.25">
      <c r="Q100" s="2"/>
      <c r="R100" s="53"/>
      <c r="S100" s="53"/>
      <c r="T100" s="34"/>
      <c r="U100" s="4"/>
      <c r="V100" s="4"/>
      <c r="W100" s="2"/>
      <c r="X100" s="32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7:50" x14ac:dyDescent="0.25">
      <c r="Q101" s="2"/>
      <c r="R101" s="53"/>
      <c r="S101" s="53"/>
      <c r="T101" s="34"/>
      <c r="U101" s="4"/>
      <c r="V101" s="4"/>
      <c r="W101" s="2"/>
      <c r="X101" s="32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7:50" x14ac:dyDescent="0.25">
      <c r="Q102" s="2"/>
      <c r="R102" s="53"/>
      <c r="S102" s="53"/>
      <c r="T102" s="34"/>
      <c r="U102" s="4"/>
      <c r="V102" s="4"/>
      <c r="W102" s="2"/>
      <c r="X102" s="32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7:50" x14ac:dyDescent="0.25">
      <c r="Q103" s="2"/>
      <c r="R103" s="53"/>
      <c r="S103" s="53"/>
      <c r="T103" s="34"/>
      <c r="U103" s="4"/>
      <c r="V103" s="4"/>
      <c r="W103" s="2"/>
      <c r="X103" s="32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7:50" x14ac:dyDescent="0.25">
      <c r="Q104" s="2"/>
      <c r="R104" s="53"/>
      <c r="S104" s="53"/>
      <c r="T104" s="34"/>
      <c r="U104" s="4"/>
      <c r="V104" s="4"/>
      <c r="W104" s="2"/>
      <c r="X104" s="323"/>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7:50" x14ac:dyDescent="0.25">
      <c r="Q105" s="2"/>
      <c r="R105" s="53"/>
      <c r="S105" s="53"/>
      <c r="T105" s="34"/>
      <c r="U105" s="4"/>
      <c r="V105" s="4"/>
      <c r="W105" s="2"/>
      <c r="X105" s="323"/>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7:50" x14ac:dyDescent="0.25">
      <c r="Q106" s="2"/>
      <c r="R106" s="53"/>
      <c r="S106" s="53"/>
      <c r="T106" s="34"/>
      <c r="U106" s="4"/>
      <c r="V106" s="4"/>
      <c r="W106" s="2"/>
      <c r="X106" s="323"/>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7:50" x14ac:dyDescent="0.25">
      <c r="Q107" s="2"/>
      <c r="R107" s="53"/>
      <c r="S107" s="53"/>
      <c r="T107" s="34"/>
      <c r="U107" s="4"/>
      <c r="V107" s="4"/>
      <c r="W107" s="2"/>
      <c r="X107" s="323"/>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7:50" x14ac:dyDescent="0.25">
      <c r="Q108" s="2"/>
      <c r="R108" s="53"/>
      <c r="S108" s="53"/>
      <c r="T108" s="34"/>
      <c r="U108" s="4"/>
      <c r="V108" s="4"/>
      <c r="W108" s="2"/>
      <c r="X108" s="32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7:50" x14ac:dyDescent="0.25">
      <c r="R109" s="53"/>
      <c r="S109" s="53"/>
      <c r="T109" s="34"/>
      <c r="U109" s="4"/>
      <c r="V109" s="4"/>
      <c r="W109" s="2"/>
      <c r="X109" s="32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7:50" x14ac:dyDescent="0.25">
      <c r="R110" s="53"/>
      <c r="S110" s="53"/>
      <c r="T110" s="34"/>
      <c r="U110" s="4"/>
      <c r="V110" s="4"/>
      <c r="W110" s="2"/>
      <c r="X110" s="32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7:50" x14ac:dyDescent="0.25">
      <c r="R111" s="53"/>
      <c r="S111" s="53"/>
      <c r="T111" s="34"/>
      <c r="U111" s="4"/>
      <c r="V111" s="4"/>
      <c r="W111" s="2"/>
      <c r="X111" s="323"/>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7:50" x14ac:dyDescent="0.25">
      <c r="R112" s="53"/>
      <c r="S112" s="53"/>
      <c r="T112" s="34"/>
      <c r="U112" s="4"/>
      <c r="V112" s="4"/>
      <c r="W112" s="2"/>
      <c r="X112" s="32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8:50" x14ac:dyDescent="0.25">
      <c r="R113" s="53"/>
      <c r="S113" s="53"/>
      <c r="T113" s="34"/>
      <c r="U113" s="4"/>
      <c r="V113" s="4"/>
      <c r="W113" s="2"/>
      <c r="X113" s="323"/>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8:50" x14ac:dyDescent="0.25">
      <c r="R114" s="53"/>
      <c r="S114" s="53"/>
      <c r="T114" s="34"/>
      <c r="U114" s="4"/>
      <c r="V114" s="4"/>
      <c r="W114" s="2"/>
      <c r="X114" s="323"/>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8:50" x14ac:dyDescent="0.25">
      <c r="R115" s="53"/>
      <c r="S115" s="53"/>
      <c r="T115" s="34"/>
      <c r="U115" s="4"/>
      <c r="V115" s="4"/>
      <c r="W115" s="2"/>
      <c r="X115" s="32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8:50" x14ac:dyDescent="0.25">
      <c r="R116" s="53"/>
      <c r="S116" s="53"/>
      <c r="T116" s="34"/>
      <c r="U116" s="4"/>
      <c r="V116" s="4"/>
      <c r="W116" s="2"/>
      <c r="X116" s="323"/>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8:50" x14ac:dyDescent="0.25">
      <c r="R117" s="53"/>
      <c r="S117" s="53"/>
      <c r="T117" s="34"/>
      <c r="U117" s="4"/>
      <c r="V117" s="4"/>
      <c r="W117" s="2"/>
      <c r="X117" s="323"/>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8:50" x14ac:dyDescent="0.25">
      <c r="R118" s="53"/>
      <c r="S118" s="53"/>
      <c r="T118" s="34"/>
      <c r="U118" s="4"/>
      <c r="V118" s="4"/>
      <c r="W118" s="2"/>
      <c r="X118" s="323"/>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8:50" x14ac:dyDescent="0.25">
      <c r="R119" s="53"/>
      <c r="S119" s="53"/>
      <c r="T119" s="34"/>
      <c r="U119" s="4"/>
      <c r="V119" s="4"/>
      <c r="W119" s="2"/>
      <c r="X119" s="323"/>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8:50" x14ac:dyDescent="0.25">
      <c r="R120" s="53"/>
      <c r="S120" s="53"/>
      <c r="T120" s="34"/>
      <c r="U120" s="4"/>
      <c r="V120" s="4"/>
      <c r="W120" s="2"/>
      <c r="X120" s="323"/>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8:50" x14ac:dyDescent="0.25">
      <c r="R121" s="53"/>
      <c r="S121" s="53"/>
      <c r="T121" s="34"/>
      <c r="U121" s="4"/>
      <c r="V121" s="4"/>
      <c r="W121" s="2"/>
      <c r="X121" s="323"/>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8:50" x14ac:dyDescent="0.25">
      <c r="R122" s="53"/>
      <c r="S122" s="53"/>
      <c r="T122" s="34"/>
      <c r="U122" s="4"/>
      <c r="V122" s="4"/>
      <c r="W122" s="2"/>
      <c r="X122" s="323"/>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8:50" x14ac:dyDescent="0.25">
      <c r="R123" s="53"/>
      <c r="S123" s="53"/>
      <c r="T123" s="34"/>
      <c r="U123" s="4"/>
      <c r="V123" s="4"/>
      <c r="W123" s="2"/>
      <c r="X123" s="323"/>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8:50" x14ac:dyDescent="0.25">
      <c r="R124" s="53"/>
      <c r="S124" s="53"/>
      <c r="T124" s="34"/>
      <c r="U124" s="4"/>
      <c r="V124" s="4"/>
      <c r="W124" s="2"/>
      <c r="X124" s="323"/>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8:50" x14ac:dyDescent="0.25">
      <c r="R125" s="53"/>
      <c r="S125" s="53"/>
      <c r="T125" s="34"/>
      <c r="U125" s="4"/>
      <c r="V125" s="4"/>
      <c r="W125" s="2"/>
      <c r="X125" s="323"/>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8:50" x14ac:dyDescent="0.25">
      <c r="R126" s="53"/>
      <c r="S126" s="53"/>
      <c r="T126" s="34"/>
      <c r="U126" s="4"/>
      <c r="V126" s="4"/>
      <c r="W126" s="2"/>
      <c r="X126" s="323"/>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8:50" x14ac:dyDescent="0.25">
      <c r="R127" s="53"/>
      <c r="S127" s="53"/>
      <c r="T127" s="34"/>
      <c r="U127" s="4"/>
      <c r="V127" s="4"/>
      <c r="W127" s="2"/>
      <c r="X127" s="323"/>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18:50" x14ac:dyDescent="0.25">
      <c r="R128" s="53"/>
      <c r="S128" s="53"/>
      <c r="T128" s="34"/>
      <c r="U128" s="4"/>
      <c r="V128" s="4"/>
      <c r="W128" s="2"/>
      <c r="X128" s="323"/>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18:50" x14ac:dyDescent="0.25">
      <c r="R129" s="53"/>
      <c r="S129" s="53"/>
      <c r="T129" s="34"/>
      <c r="U129" s="4"/>
      <c r="V129" s="4"/>
      <c r="W129" s="2"/>
      <c r="X129" s="323"/>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18:50" x14ac:dyDescent="0.25">
      <c r="R130" s="53"/>
      <c r="S130" s="53"/>
      <c r="T130" s="34"/>
      <c r="U130" s="4"/>
      <c r="V130" s="4"/>
      <c r="W130" s="2"/>
      <c r="X130" s="323"/>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18:50" x14ac:dyDescent="0.25">
      <c r="R131" s="53"/>
      <c r="S131" s="53"/>
      <c r="T131" s="34"/>
      <c r="U131" s="4"/>
      <c r="V131" s="4"/>
      <c r="W131" s="2"/>
      <c r="X131" s="323"/>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18:50" x14ac:dyDescent="0.25">
      <c r="R132" s="53"/>
      <c r="S132" s="53"/>
      <c r="T132" s="34"/>
      <c r="U132" s="4"/>
      <c r="V132" s="4"/>
      <c r="W132" s="2"/>
      <c r="X132" s="323"/>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18:50" x14ac:dyDescent="0.25">
      <c r="R133" s="53"/>
      <c r="S133" s="53"/>
      <c r="T133" s="34"/>
      <c r="U133" s="4"/>
      <c r="V133" s="4"/>
      <c r="W133" s="2"/>
      <c r="X133" s="323"/>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18:50" x14ac:dyDescent="0.25">
      <c r="R134" s="53"/>
      <c r="S134" s="53"/>
      <c r="T134" s="34"/>
      <c r="U134" s="4"/>
      <c r="V134" s="4"/>
      <c r="W134" s="2"/>
      <c r="X134" s="323"/>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18:50" x14ac:dyDescent="0.25">
      <c r="R135" s="53"/>
      <c r="S135" s="53"/>
      <c r="T135" s="34"/>
      <c r="U135" s="4"/>
      <c r="V135" s="4"/>
      <c r="W135" s="2"/>
      <c r="X135" s="323"/>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18:50" x14ac:dyDescent="0.25">
      <c r="R136" s="53"/>
      <c r="S136" s="53"/>
      <c r="T136" s="34"/>
      <c r="U136" s="4"/>
      <c r="V136" s="4"/>
      <c r="W136" s="2"/>
      <c r="X136" s="323"/>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18:50" x14ac:dyDescent="0.25">
      <c r="R137" s="53"/>
      <c r="S137" s="53"/>
      <c r="T137" s="34"/>
      <c r="U137" s="4"/>
      <c r="V137" s="4"/>
      <c r="W137" s="2"/>
      <c r="X137" s="323"/>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18:50" x14ac:dyDescent="0.25">
      <c r="R138" s="53"/>
      <c r="S138" s="53"/>
      <c r="T138" s="34"/>
      <c r="U138" s="4"/>
      <c r="V138" s="4"/>
      <c r="W138" s="2"/>
      <c r="X138" s="323"/>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18:50" x14ac:dyDescent="0.25">
      <c r="R139" s="53"/>
      <c r="S139" s="53"/>
      <c r="T139" s="34"/>
      <c r="U139" s="4"/>
      <c r="V139" s="4"/>
      <c r="W139" s="2"/>
      <c r="X139" s="323"/>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18:50" x14ac:dyDescent="0.25">
      <c r="R140" s="53"/>
      <c r="S140" s="53"/>
      <c r="T140" s="34"/>
      <c r="U140" s="4"/>
      <c r="V140" s="4"/>
      <c r="W140" s="2"/>
      <c r="X140" s="323"/>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8:50" x14ac:dyDescent="0.25">
      <c r="R141" s="53"/>
      <c r="S141" s="53"/>
      <c r="T141" s="34"/>
      <c r="U141" s="4"/>
      <c r="V141" s="4"/>
      <c r="W141" s="2"/>
      <c r="X141" s="323"/>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8:50" x14ac:dyDescent="0.25">
      <c r="R142" s="53"/>
      <c r="S142" s="53"/>
      <c r="T142" s="34"/>
      <c r="U142" s="4"/>
      <c r="V142" s="4"/>
      <c r="W142" s="2"/>
      <c r="X142" s="323"/>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8:50" x14ac:dyDescent="0.25">
      <c r="R143" s="53"/>
      <c r="S143" s="53"/>
      <c r="T143" s="34"/>
      <c r="U143" s="4"/>
      <c r="V143" s="4"/>
      <c r="W143" s="2"/>
      <c r="X143" s="323"/>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8:50" x14ac:dyDescent="0.25">
      <c r="R144" s="53"/>
      <c r="S144" s="53"/>
      <c r="T144" s="34"/>
      <c r="U144" s="4"/>
      <c r="V144" s="4"/>
      <c r="W144" s="2"/>
      <c r="X144" s="323"/>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8:50" x14ac:dyDescent="0.25">
      <c r="R145" s="53"/>
      <c r="S145" s="53"/>
      <c r="T145" s="34"/>
      <c r="U145" s="4"/>
      <c r="V145" s="4"/>
      <c r="W145" s="2"/>
      <c r="X145" s="323"/>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8:50" x14ac:dyDescent="0.25">
      <c r="R146" s="53"/>
      <c r="S146" s="53"/>
      <c r="T146" s="34"/>
      <c r="U146" s="4"/>
      <c r="V146" s="4"/>
      <c r="W146" s="2"/>
      <c r="X146" s="323"/>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8:50" x14ac:dyDescent="0.25">
      <c r="R147" s="53"/>
      <c r="S147" s="53"/>
      <c r="T147" s="34"/>
      <c r="U147" s="4"/>
      <c r="V147" s="4"/>
      <c r="W147" s="2"/>
      <c r="X147" s="323"/>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8:50" x14ac:dyDescent="0.25">
      <c r="R148" s="53"/>
      <c r="S148" s="53"/>
      <c r="T148" s="34"/>
      <c r="U148" s="4"/>
      <c r="V148" s="4"/>
      <c r="W148" s="2"/>
      <c r="X148" s="323"/>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8:50" x14ac:dyDescent="0.25">
      <c r="R149" s="53"/>
      <c r="S149" s="53"/>
      <c r="T149" s="34"/>
      <c r="U149" s="4"/>
      <c r="V149" s="4"/>
      <c r="W149" s="2"/>
      <c r="X149" s="323"/>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8:50" x14ac:dyDescent="0.25">
      <c r="R150" s="53"/>
      <c r="S150" s="53"/>
      <c r="T150" s="34"/>
      <c r="U150" s="4"/>
      <c r="V150" s="4"/>
      <c r="W150" s="2"/>
      <c r="X150" s="323"/>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8:50" x14ac:dyDescent="0.25">
      <c r="R151" s="53"/>
      <c r="S151" s="53"/>
      <c r="T151" s="34"/>
      <c r="U151" s="4"/>
      <c r="V151" s="4"/>
      <c r="W151" s="2"/>
      <c r="X151" s="323"/>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8:50" x14ac:dyDescent="0.25">
      <c r="R152" s="53"/>
      <c r="S152" s="53"/>
      <c r="T152" s="34"/>
      <c r="U152" s="4"/>
      <c r="V152" s="4"/>
      <c r="W152" s="2"/>
      <c r="X152" s="323"/>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18:50" x14ac:dyDescent="0.25">
      <c r="R153" s="53"/>
      <c r="S153" s="53"/>
      <c r="T153" s="34"/>
      <c r="U153" s="4"/>
      <c r="V153" s="4"/>
      <c r="W153" s="2"/>
      <c r="X153" s="323"/>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18:50" x14ac:dyDescent="0.25">
      <c r="R154" s="53"/>
      <c r="S154" s="53"/>
      <c r="T154" s="34"/>
      <c r="U154" s="4"/>
      <c r="V154" s="4"/>
      <c r="W154" s="2"/>
      <c r="X154" s="323"/>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18:50" x14ac:dyDescent="0.25">
      <c r="R155" s="53"/>
      <c r="S155" s="53"/>
      <c r="T155" s="34"/>
      <c r="U155" s="4"/>
      <c r="V155" s="4"/>
      <c r="W155" s="2"/>
      <c r="X155" s="323"/>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18:50" x14ac:dyDescent="0.25">
      <c r="R156" s="53"/>
      <c r="S156" s="53"/>
      <c r="T156" s="34"/>
      <c r="U156" s="4"/>
      <c r="V156" s="4"/>
      <c r="W156" s="2"/>
      <c r="X156" s="323"/>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18:50" x14ac:dyDescent="0.25">
      <c r="R157" s="53"/>
      <c r="S157" s="53"/>
      <c r="T157" s="34"/>
      <c r="U157" s="4"/>
      <c r="V157" s="4"/>
      <c r="W157" s="2"/>
      <c r="X157" s="323"/>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18:50" x14ac:dyDescent="0.25">
      <c r="R158" s="53"/>
      <c r="S158" s="53"/>
      <c r="T158" s="34"/>
      <c r="U158" s="4"/>
      <c r="V158" s="4"/>
      <c r="W158" s="2"/>
      <c r="X158" s="323"/>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18:50" x14ac:dyDescent="0.25">
      <c r="R159" s="53"/>
      <c r="S159" s="53"/>
      <c r="T159" s="34"/>
      <c r="U159" s="4"/>
      <c r="V159" s="4"/>
      <c r="W159" s="2"/>
      <c r="X159" s="323"/>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18:50" x14ac:dyDescent="0.25">
      <c r="R160" s="53"/>
      <c r="S160" s="53"/>
      <c r="T160" s="34"/>
      <c r="U160" s="4"/>
      <c r="V160" s="4"/>
      <c r="W160" s="2"/>
      <c r="X160" s="323"/>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18:50" x14ac:dyDescent="0.25">
      <c r="R161" s="53"/>
      <c r="S161" s="53"/>
      <c r="T161" s="34"/>
      <c r="U161" s="4"/>
      <c r="V161" s="4"/>
      <c r="W161" s="2"/>
      <c r="X161" s="323"/>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18:50" x14ac:dyDescent="0.25">
      <c r="R162" s="53"/>
      <c r="S162" s="53"/>
      <c r="T162" s="34"/>
      <c r="U162" s="4"/>
      <c r="V162" s="4"/>
      <c r="W162" s="2"/>
      <c r="X162" s="323"/>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8:50" x14ac:dyDescent="0.25">
      <c r="R163" s="53"/>
      <c r="S163" s="53"/>
      <c r="T163" s="34"/>
      <c r="U163" s="4"/>
      <c r="V163" s="4"/>
      <c r="W163" s="2"/>
      <c r="X163" s="323"/>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18:50" x14ac:dyDescent="0.25">
      <c r="R164" s="53"/>
      <c r="S164" s="53"/>
      <c r="T164" s="34"/>
      <c r="U164" s="4"/>
      <c r="V164" s="4"/>
      <c r="W164" s="2"/>
      <c r="X164" s="323"/>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18:50" x14ac:dyDescent="0.25">
      <c r="R165" s="53"/>
      <c r="S165" s="53"/>
      <c r="T165" s="34"/>
      <c r="U165" s="4"/>
      <c r="V165" s="4"/>
      <c r="W165" s="2"/>
      <c r="X165" s="323"/>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18:50" x14ac:dyDescent="0.25">
      <c r="R166" s="53"/>
      <c r="S166" s="53"/>
      <c r="T166" s="34"/>
      <c r="U166" s="4"/>
      <c r="V166" s="4"/>
      <c r="W166" s="2"/>
      <c r="X166" s="323"/>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18:50" x14ac:dyDescent="0.25">
      <c r="R167" s="53"/>
      <c r="S167" s="53"/>
      <c r="T167" s="34"/>
      <c r="U167" s="4"/>
      <c r="V167" s="4"/>
      <c r="W167" s="2"/>
      <c r="X167" s="323"/>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18:50" x14ac:dyDescent="0.25">
      <c r="R168" s="53"/>
      <c r="S168" s="53"/>
      <c r="T168" s="34"/>
      <c r="U168" s="4"/>
      <c r="V168" s="4"/>
      <c r="W168" s="2"/>
      <c r="X168" s="323"/>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18:50" x14ac:dyDescent="0.25">
      <c r="R169" s="53"/>
      <c r="S169" s="53"/>
      <c r="T169" s="34"/>
      <c r="U169" s="4"/>
      <c r="V169" s="4"/>
      <c r="W169" s="2"/>
      <c r="X169" s="323"/>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18:50" x14ac:dyDescent="0.25">
      <c r="R170" s="53"/>
      <c r="S170" s="53"/>
      <c r="T170" s="34"/>
      <c r="U170" s="4"/>
      <c r="V170" s="4"/>
      <c r="W170" s="2"/>
      <c r="X170" s="323"/>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8:50" x14ac:dyDescent="0.25">
      <c r="R171" s="53"/>
      <c r="S171" s="53"/>
      <c r="T171" s="34"/>
      <c r="U171" s="4"/>
      <c r="V171" s="4"/>
      <c r="W171" s="2"/>
      <c r="X171" s="323"/>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8:50" x14ac:dyDescent="0.25">
      <c r="R172" s="53"/>
      <c r="S172" s="53"/>
      <c r="T172" s="34"/>
      <c r="U172" s="4"/>
      <c r="V172" s="4"/>
      <c r="W172" s="2"/>
      <c r="X172" s="323"/>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18:50" x14ac:dyDescent="0.25">
      <c r="R173" s="53"/>
      <c r="S173" s="53"/>
      <c r="T173" s="34"/>
      <c r="U173" s="4"/>
      <c r="V173" s="4"/>
      <c r="W173" s="2"/>
      <c r="X173" s="323"/>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18:50" x14ac:dyDescent="0.25">
      <c r="R174" s="53"/>
      <c r="S174" s="53"/>
      <c r="T174" s="34"/>
      <c r="U174" s="4"/>
      <c r="V174" s="4"/>
      <c r="W174" s="2"/>
      <c r="X174" s="323"/>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8:50" x14ac:dyDescent="0.25">
      <c r="R175" s="53"/>
      <c r="S175" s="53"/>
      <c r="T175" s="34"/>
      <c r="U175" s="4"/>
      <c r="V175" s="4"/>
      <c r="W175" s="2"/>
      <c r="X175" s="323"/>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8:50" x14ac:dyDescent="0.25">
      <c r="R176" s="53"/>
      <c r="S176" s="53"/>
      <c r="T176" s="34"/>
      <c r="U176" s="4"/>
      <c r="V176" s="4"/>
      <c r="W176" s="2"/>
      <c r="X176" s="323"/>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18:50" x14ac:dyDescent="0.25">
      <c r="R177" s="53"/>
      <c r="S177" s="53"/>
      <c r="T177" s="34"/>
      <c r="U177" s="4"/>
      <c r="V177" s="4"/>
      <c r="W177" s="2"/>
      <c r="X177" s="323"/>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18:50" x14ac:dyDescent="0.25">
      <c r="R178" s="53"/>
      <c r="S178" s="53"/>
      <c r="T178" s="34"/>
      <c r="U178" s="4"/>
      <c r="V178" s="4"/>
      <c r="W178" s="2"/>
      <c r="X178" s="323"/>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18:50" x14ac:dyDescent="0.25">
      <c r="R179" s="53"/>
      <c r="S179" s="53"/>
      <c r="T179" s="34"/>
      <c r="U179" s="4"/>
      <c r="V179" s="4"/>
      <c r="W179" s="2"/>
      <c r="X179" s="323"/>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18:50" x14ac:dyDescent="0.25">
      <c r="R180" s="53"/>
      <c r="S180" s="53"/>
      <c r="T180" s="34"/>
      <c r="U180" s="4"/>
      <c r="V180" s="4"/>
      <c r="W180" s="2"/>
      <c r="X180" s="323"/>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18:50" x14ac:dyDescent="0.25">
      <c r="R181" s="53"/>
      <c r="S181" s="53"/>
      <c r="T181" s="34"/>
      <c r="U181" s="4"/>
      <c r="V181" s="4"/>
      <c r="W181" s="2"/>
      <c r="X181" s="323"/>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18:50" x14ac:dyDescent="0.25">
      <c r="R182" s="53"/>
      <c r="S182" s="53"/>
      <c r="T182" s="34"/>
      <c r="U182" s="4"/>
      <c r="V182" s="4"/>
      <c r="W182" s="2"/>
      <c r="X182" s="323"/>
      <c r="AD182" s="2"/>
      <c r="AE182" s="2"/>
      <c r="AF182" s="2"/>
      <c r="AG182" s="2"/>
      <c r="AH182" s="2"/>
      <c r="AI182" s="2"/>
      <c r="AJ182" s="2"/>
      <c r="AK182" s="2"/>
      <c r="AL182" s="2"/>
      <c r="AM182" s="2"/>
      <c r="AN182" s="2"/>
      <c r="AO182" s="2"/>
      <c r="AP182" s="2"/>
      <c r="AQ182" s="2"/>
      <c r="AR182" s="2"/>
      <c r="AS182" s="2"/>
      <c r="AT182" s="2"/>
      <c r="AU182" s="2"/>
      <c r="AV182" s="2"/>
      <c r="AW182" s="2"/>
      <c r="AX182" s="2"/>
    </row>
    <row r="183" spans="18:50" x14ac:dyDescent="0.25">
      <c r="R183" s="53"/>
      <c r="S183" s="53"/>
      <c r="T183" s="34"/>
      <c r="U183" s="4"/>
      <c r="V183" s="4"/>
      <c r="W183" s="2"/>
      <c r="X183" s="323"/>
      <c r="AD183" s="2"/>
      <c r="AE183" s="2"/>
      <c r="AF183" s="2"/>
      <c r="AG183" s="2"/>
      <c r="AH183" s="2"/>
      <c r="AI183" s="2"/>
      <c r="AJ183" s="2"/>
      <c r="AL183" s="2"/>
      <c r="AM183" s="2"/>
      <c r="AN183" s="2"/>
      <c r="AO183" s="2"/>
      <c r="AP183" s="2"/>
      <c r="AQ183" s="2"/>
      <c r="AR183" s="2"/>
      <c r="AS183" s="2"/>
      <c r="AT183" s="2"/>
      <c r="AU183" s="2"/>
      <c r="AV183" s="2"/>
      <c r="AW183" s="2"/>
      <c r="AX183" s="2"/>
    </row>
    <row r="184" spans="18:50" x14ac:dyDescent="0.25">
      <c r="R184" s="53"/>
      <c r="S184" s="53"/>
      <c r="T184" s="34"/>
      <c r="U184" s="4"/>
      <c r="V184" s="4"/>
      <c r="W184" s="2"/>
      <c r="X184" s="323"/>
      <c r="AD184" s="2"/>
      <c r="AE184" s="2"/>
      <c r="AF184" s="2"/>
      <c r="AG184" s="2"/>
      <c r="AH184" s="2"/>
      <c r="AI184" s="2"/>
      <c r="AJ184" s="2"/>
      <c r="AL184" s="2"/>
      <c r="AM184" s="2"/>
      <c r="AN184" s="2"/>
      <c r="AO184" s="2"/>
      <c r="AP184" s="2"/>
      <c r="AQ184" s="2"/>
      <c r="AR184" s="2"/>
      <c r="AS184" s="2"/>
      <c r="AT184" s="2"/>
      <c r="AU184" s="2"/>
      <c r="AV184" s="2"/>
      <c r="AW184" s="2"/>
      <c r="AX184" s="2"/>
    </row>
    <row r="185" spans="18:50" x14ac:dyDescent="0.25">
      <c r="R185" s="53"/>
      <c r="S185" s="53"/>
      <c r="T185" s="34"/>
      <c r="U185" s="4"/>
      <c r="V185" s="4"/>
      <c r="W185" s="2"/>
      <c r="X185" s="323"/>
      <c r="AD185" s="2"/>
      <c r="AE185" s="2"/>
      <c r="AF185" s="2"/>
      <c r="AG185" s="2"/>
      <c r="AH185" s="2"/>
      <c r="AI185" s="2"/>
      <c r="AJ185" s="2"/>
      <c r="AL185" s="2"/>
      <c r="AM185" s="2"/>
      <c r="AN185" s="2"/>
      <c r="AO185" s="2"/>
      <c r="AP185" s="2"/>
      <c r="AQ185" s="2"/>
      <c r="AR185" s="2"/>
      <c r="AS185" s="2"/>
      <c r="AT185" s="2"/>
      <c r="AU185" s="2"/>
      <c r="AV185" s="2"/>
      <c r="AW185" s="2"/>
      <c r="AX185" s="2"/>
    </row>
    <row r="186" spans="18:50" x14ac:dyDescent="0.25">
      <c r="R186" s="53"/>
      <c r="S186" s="53"/>
      <c r="T186" s="34"/>
      <c r="U186" s="4"/>
      <c r="V186" s="4"/>
      <c r="W186" s="2"/>
      <c r="X186" s="323"/>
      <c r="AD186" s="2"/>
      <c r="AE186" s="2"/>
      <c r="AF186" s="2"/>
      <c r="AG186" s="2"/>
      <c r="AH186" s="2"/>
      <c r="AI186" s="2"/>
      <c r="AJ186" s="2"/>
      <c r="AL186" s="2"/>
      <c r="AM186" s="2"/>
      <c r="AN186" s="2"/>
      <c r="AO186" s="2"/>
      <c r="AP186" s="2"/>
      <c r="AQ186" s="2"/>
      <c r="AR186" s="2"/>
      <c r="AS186" s="2"/>
      <c r="AT186" s="2"/>
      <c r="AU186" s="2"/>
      <c r="AV186" s="2"/>
      <c r="AW186" s="2"/>
      <c r="AX186" s="2"/>
    </row>
    <row r="187" spans="18:50" x14ac:dyDescent="0.25">
      <c r="R187" s="53"/>
      <c r="S187" s="53"/>
      <c r="T187" s="34"/>
      <c r="U187" s="4"/>
      <c r="V187" s="4"/>
      <c r="W187" s="2"/>
      <c r="X187" s="323"/>
      <c r="AL187" s="2"/>
      <c r="AM187" s="2"/>
      <c r="AN187" s="2"/>
      <c r="AO187" s="2"/>
      <c r="AP187" s="2"/>
      <c r="AQ187" s="2"/>
      <c r="AR187" s="2"/>
      <c r="AS187" s="2"/>
      <c r="AT187" s="2"/>
      <c r="AU187" s="2"/>
      <c r="AV187" s="2"/>
      <c r="AW187" s="2"/>
      <c r="AX187" s="2"/>
    </row>
    <row r="188" spans="18:50" x14ac:dyDescent="0.25">
      <c r="R188" s="53"/>
      <c r="S188" s="53"/>
      <c r="T188" s="34"/>
      <c r="U188" s="4"/>
      <c r="V188" s="4"/>
      <c r="W188" s="2"/>
      <c r="X188" s="323"/>
    </row>
    <row r="189" spans="18:50" x14ac:dyDescent="0.25">
      <c r="R189" s="53"/>
      <c r="S189" s="53"/>
      <c r="T189" s="34"/>
      <c r="U189" s="4"/>
      <c r="V189" s="4"/>
      <c r="W189" s="2"/>
      <c r="X189" s="323"/>
    </row>
    <row r="190" spans="18:50" x14ac:dyDescent="0.25">
      <c r="R190" s="53"/>
      <c r="S190" s="53"/>
      <c r="T190" s="34"/>
      <c r="U190" s="4"/>
      <c r="V190" s="4"/>
      <c r="W190" s="2"/>
      <c r="X190" s="323"/>
    </row>
    <row r="191" spans="18:50" x14ac:dyDescent="0.25">
      <c r="R191" s="53"/>
      <c r="S191" s="53"/>
      <c r="T191" s="34"/>
      <c r="U191" s="4"/>
      <c r="V191" s="4"/>
      <c r="W191" s="2"/>
      <c r="X191" s="323"/>
    </row>
  </sheetData>
  <mergeCells count="459">
    <mergeCell ref="K81:K84"/>
    <mergeCell ref="K78:K80"/>
    <mergeCell ref="L81:L84"/>
    <mergeCell ref="L78:L80"/>
    <mergeCell ref="M81:M84"/>
    <mergeCell ref="M78:M79"/>
    <mergeCell ref="N81:N84"/>
    <mergeCell ref="K67:K69"/>
    <mergeCell ref="L67:L69"/>
    <mergeCell ref="M67:M69"/>
    <mergeCell ref="N67:N69"/>
    <mergeCell ref="K70:K72"/>
    <mergeCell ref="L70:L72"/>
    <mergeCell ref="M70:M72"/>
    <mergeCell ref="N70:N72"/>
    <mergeCell ref="K74:K76"/>
    <mergeCell ref="L74:L76"/>
    <mergeCell ref="M74:M76"/>
    <mergeCell ref="N74:N76"/>
    <mergeCell ref="N78:N80"/>
    <mergeCell ref="O81:O84"/>
    <mergeCell ref="O70:O72"/>
    <mergeCell ref="P70:P72"/>
    <mergeCell ref="Q70:Q72"/>
    <mergeCell ref="P81:P84"/>
    <mergeCell ref="O78:O80"/>
    <mergeCell ref="P78:P80"/>
    <mergeCell ref="O65:O66"/>
    <mergeCell ref="P65:P66"/>
    <mergeCell ref="Q65:Q66"/>
    <mergeCell ref="O67:O69"/>
    <mergeCell ref="P67:P69"/>
    <mergeCell ref="O74:O76"/>
    <mergeCell ref="P74:P76"/>
    <mergeCell ref="Q74:Q76"/>
    <mergeCell ref="K61:K62"/>
    <mergeCell ref="L61:L62"/>
    <mergeCell ref="M61:M62"/>
    <mergeCell ref="N61:N62"/>
    <mergeCell ref="O61:O62"/>
    <mergeCell ref="P61:P62"/>
    <mergeCell ref="K65:K66"/>
    <mergeCell ref="L65:L66"/>
    <mergeCell ref="M65:M66"/>
    <mergeCell ref="N65:N66"/>
    <mergeCell ref="K54:K56"/>
    <mergeCell ref="L54:L56"/>
    <mergeCell ref="M54:M56"/>
    <mergeCell ref="N54:N56"/>
    <mergeCell ref="O54:O56"/>
    <mergeCell ref="P54:P56"/>
    <mergeCell ref="K59:K60"/>
    <mergeCell ref="L59:L60"/>
    <mergeCell ref="M59:M60"/>
    <mergeCell ref="N59:N60"/>
    <mergeCell ref="O59:O60"/>
    <mergeCell ref="P59:P60"/>
    <mergeCell ref="K50:K51"/>
    <mergeCell ref="L50:L51"/>
    <mergeCell ref="M50:M51"/>
    <mergeCell ref="N50:N51"/>
    <mergeCell ref="O50:O51"/>
    <mergeCell ref="P50:P51"/>
    <mergeCell ref="K41:K42"/>
    <mergeCell ref="L41:L42"/>
    <mergeCell ref="M41:M42"/>
    <mergeCell ref="N41:N42"/>
    <mergeCell ref="O41:O42"/>
    <mergeCell ref="P41:P42"/>
    <mergeCell ref="K43:K44"/>
    <mergeCell ref="N43:N44"/>
    <mergeCell ref="O43:O44"/>
    <mergeCell ref="P43:P44"/>
    <mergeCell ref="K45:K46"/>
    <mergeCell ref="L43:L44"/>
    <mergeCell ref="M43:M44"/>
    <mergeCell ref="O31:O32"/>
    <mergeCell ref="P31:P32"/>
    <mergeCell ref="L31:L32"/>
    <mergeCell ref="M31:M32"/>
    <mergeCell ref="N31:N32"/>
    <mergeCell ref="O20:O23"/>
    <mergeCell ref="P20:P23"/>
    <mergeCell ref="O26:O28"/>
    <mergeCell ref="O36:O38"/>
    <mergeCell ref="P36:P38"/>
    <mergeCell ref="Y79:Y80"/>
    <mergeCell ref="X45:X46"/>
    <mergeCell ref="U20:U23"/>
    <mergeCell ref="U15:U16"/>
    <mergeCell ref="V15:V16"/>
    <mergeCell ref="U17:U19"/>
    <mergeCell ref="X13:X14"/>
    <mergeCell ref="W20:W23"/>
    <mergeCell ref="U26:U28"/>
    <mergeCell ref="W17:W19"/>
    <mergeCell ref="X27:X28"/>
    <mergeCell ref="W11:W14"/>
    <mergeCell ref="U13:U14"/>
    <mergeCell ref="X20:X23"/>
    <mergeCell ref="X17:X19"/>
    <mergeCell ref="X15:X16"/>
    <mergeCell ref="V17:V19"/>
    <mergeCell ref="Y15:Y16"/>
    <mergeCell ref="Y65:Y69"/>
    <mergeCell ref="Y71:Y76"/>
    <mergeCell ref="W26:W28"/>
    <mergeCell ref="V26:V28"/>
    <mergeCell ref="U61:U62"/>
    <mergeCell ref="X67:X68"/>
    <mergeCell ref="Z44:AA44"/>
    <mergeCell ref="S65:S66"/>
    <mergeCell ref="Y8:Y10"/>
    <mergeCell ref="Y45:Y46"/>
    <mergeCell ref="S50:S51"/>
    <mergeCell ref="T50:T51"/>
    <mergeCell ref="S52:S53"/>
    <mergeCell ref="T27:T28"/>
    <mergeCell ref="X43:X44"/>
    <mergeCell ref="X36:X38"/>
    <mergeCell ref="T20:T23"/>
    <mergeCell ref="U45:U46"/>
    <mergeCell ref="V45:V46"/>
    <mergeCell ref="W41:W44"/>
    <mergeCell ref="W30:W33"/>
    <mergeCell ref="U43:U44"/>
    <mergeCell ref="T36:T38"/>
    <mergeCell ref="U36:U38"/>
    <mergeCell ref="V36:V38"/>
    <mergeCell ref="W36:W38"/>
    <mergeCell ref="W45:W46"/>
    <mergeCell ref="T45:T46"/>
    <mergeCell ref="V43:V44"/>
    <mergeCell ref="V20:V23"/>
    <mergeCell ref="S20:S23"/>
    <mergeCell ref="S27:S28"/>
    <mergeCell ref="K52:K53"/>
    <mergeCell ref="L52:L53"/>
    <mergeCell ref="M52:M53"/>
    <mergeCell ref="N52:N53"/>
    <mergeCell ref="L45:L46"/>
    <mergeCell ref="M45:M46"/>
    <mergeCell ref="N45:N46"/>
    <mergeCell ref="O45:O46"/>
    <mergeCell ref="P45:P46"/>
    <mergeCell ref="K48:K49"/>
    <mergeCell ref="L48:L49"/>
    <mergeCell ref="M48:M49"/>
    <mergeCell ref="N48:N49"/>
    <mergeCell ref="O48:O49"/>
    <mergeCell ref="P48:P49"/>
    <mergeCell ref="R52:R53"/>
    <mergeCell ref="R50:R51"/>
    <mergeCell ref="K31:K32"/>
    <mergeCell ref="K36:K38"/>
    <mergeCell ref="L36:L38"/>
    <mergeCell ref="M36:M38"/>
    <mergeCell ref="N36:N38"/>
    <mergeCell ref="I13:I14"/>
    <mergeCell ref="J13:J14"/>
    <mergeCell ref="K13:K14"/>
    <mergeCell ref="L13:L14"/>
    <mergeCell ref="I20:I23"/>
    <mergeCell ref="K26:K28"/>
    <mergeCell ref="L26:L28"/>
    <mergeCell ref="M26:M28"/>
    <mergeCell ref="K20:K23"/>
    <mergeCell ref="L20:L23"/>
    <mergeCell ref="M20:M23"/>
    <mergeCell ref="M13:M14"/>
    <mergeCell ref="I27:I28"/>
    <mergeCell ref="J27:J28"/>
    <mergeCell ref="J18:J19"/>
    <mergeCell ref="J20:J23"/>
    <mergeCell ref="K15:K16"/>
    <mergeCell ref="L15:L16"/>
    <mergeCell ref="M15:M16"/>
    <mergeCell ref="Q36:Q38"/>
    <mergeCell ref="R74:R76"/>
    <mergeCell ref="T74:T76"/>
    <mergeCell ref="Q45:Q46"/>
    <mergeCell ref="O52:O53"/>
    <mergeCell ref="P52:P53"/>
    <mergeCell ref="Q43:Q44"/>
    <mergeCell ref="R43:R44"/>
    <mergeCell ref="T43:T44"/>
    <mergeCell ref="S43:S44"/>
    <mergeCell ref="S36:S38"/>
    <mergeCell ref="R70:R72"/>
    <mergeCell ref="R65:R66"/>
    <mergeCell ref="T65:T66"/>
    <mergeCell ref="R55:R56"/>
    <mergeCell ref="T55:T56"/>
    <mergeCell ref="R45:R46"/>
    <mergeCell ref="S45:S46"/>
    <mergeCell ref="R36:R38"/>
    <mergeCell ref="S70:S72"/>
    <mergeCell ref="T52:T53"/>
    <mergeCell ref="R79:R80"/>
    <mergeCell ref="T79:T80"/>
    <mergeCell ref="W77:W80"/>
    <mergeCell ref="S74:S76"/>
    <mergeCell ref="U79:U80"/>
    <mergeCell ref="Q55:Q56"/>
    <mergeCell ref="Q50:Q51"/>
    <mergeCell ref="U52:U53"/>
    <mergeCell ref="T70:T72"/>
    <mergeCell ref="V61:V62"/>
    <mergeCell ref="W61:W62"/>
    <mergeCell ref="W55:W56"/>
    <mergeCell ref="V52:V53"/>
    <mergeCell ref="W52:W53"/>
    <mergeCell ref="V59:V60"/>
    <mergeCell ref="Q79:Q80"/>
    <mergeCell ref="Q52:Q53"/>
    <mergeCell ref="S55:S56"/>
    <mergeCell ref="W65:W69"/>
    <mergeCell ref="U59:U60"/>
    <mergeCell ref="W59:W60"/>
    <mergeCell ref="U50:U51"/>
    <mergeCell ref="V50:V51"/>
    <mergeCell ref="S79:S80"/>
    <mergeCell ref="W81:W84"/>
    <mergeCell ref="V79:V80"/>
    <mergeCell ref="W74:W76"/>
    <mergeCell ref="X74:X76"/>
    <mergeCell ref="V54:V56"/>
    <mergeCell ref="U54:U56"/>
    <mergeCell ref="W50:W51"/>
    <mergeCell ref="V48:V49"/>
    <mergeCell ref="X79:X80"/>
    <mergeCell ref="U70:U72"/>
    <mergeCell ref="V70:V72"/>
    <mergeCell ref="U65:U66"/>
    <mergeCell ref="V65:V66"/>
    <mergeCell ref="U74:U76"/>
    <mergeCell ref="V74:V76"/>
    <mergeCell ref="X70:X72"/>
    <mergeCell ref="W48:W49"/>
    <mergeCell ref="X65:X66"/>
    <mergeCell ref="X54:X56"/>
    <mergeCell ref="X52:X53"/>
    <mergeCell ref="X50:X51"/>
    <mergeCell ref="U48:U49"/>
    <mergeCell ref="W70:W72"/>
    <mergeCell ref="S18:S19"/>
    <mergeCell ref="T18:T19"/>
    <mergeCell ref="W15:W16"/>
    <mergeCell ref="K8:K10"/>
    <mergeCell ref="L8:L10"/>
    <mergeCell ref="V13:V14"/>
    <mergeCell ref="S13:S14"/>
    <mergeCell ref="M8:M10"/>
    <mergeCell ref="N8:N10"/>
    <mergeCell ref="O8:O10"/>
    <mergeCell ref="S8:S10"/>
    <mergeCell ref="R8:R10"/>
    <mergeCell ref="P8:P10"/>
    <mergeCell ref="Q8:Q10"/>
    <mergeCell ref="N13:N14"/>
    <mergeCell ref="O13:O14"/>
    <mergeCell ref="P13:P14"/>
    <mergeCell ref="Q13:Q14"/>
    <mergeCell ref="R13:R14"/>
    <mergeCell ref="T13:T14"/>
    <mergeCell ref="P15:P16"/>
    <mergeCell ref="K17:K19"/>
    <mergeCell ref="L17:L19"/>
    <mergeCell ref="M17:M19"/>
    <mergeCell ref="X1:X2"/>
    <mergeCell ref="W3:W5"/>
    <mergeCell ref="W6:W7"/>
    <mergeCell ref="W8:W10"/>
    <mergeCell ref="X8:X10"/>
    <mergeCell ref="T8:T10"/>
    <mergeCell ref="U8:U10"/>
    <mergeCell ref="V8:V10"/>
    <mergeCell ref="W1:W2"/>
    <mergeCell ref="K1:Q1"/>
    <mergeCell ref="R1:R2"/>
    <mergeCell ref="T1:T2"/>
    <mergeCell ref="U1:U2"/>
    <mergeCell ref="V1:V2"/>
    <mergeCell ref="S1:S2"/>
    <mergeCell ref="K3:K7"/>
    <mergeCell ref="L3:L7"/>
    <mergeCell ref="M3:M7"/>
    <mergeCell ref="N3:N7"/>
    <mergeCell ref="O3:O7"/>
    <mergeCell ref="P3:P7"/>
    <mergeCell ref="U6:U7"/>
    <mergeCell ref="V6:V7"/>
    <mergeCell ref="H79:H80"/>
    <mergeCell ref="I79:I80"/>
    <mergeCell ref="J79:J80"/>
    <mergeCell ref="A81:A84"/>
    <mergeCell ref="B81:B84"/>
    <mergeCell ref="C81:C84"/>
    <mergeCell ref="H74:H76"/>
    <mergeCell ref="I74:I76"/>
    <mergeCell ref="J74:J76"/>
    <mergeCell ref="A77:A80"/>
    <mergeCell ref="B77:B80"/>
    <mergeCell ref="C77:C80"/>
    <mergeCell ref="D79:D80"/>
    <mergeCell ref="E79:E80"/>
    <mergeCell ref="F79:F80"/>
    <mergeCell ref="G79:G80"/>
    <mergeCell ref="A70:A76"/>
    <mergeCell ref="B70:B76"/>
    <mergeCell ref="F70:F72"/>
    <mergeCell ref="G70:G72"/>
    <mergeCell ref="H70:H72"/>
    <mergeCell ref="I70:I72"/>
    <mergeCell ref="J70:J72"/>
    <mergeCell ref="C74:C76"/>
    <mergeCell ref="D74:D75"/>
    <mergeCell ref="E74:E75"/>
    <mergeCell ref="F74:F76"/>
    <mergeCell ref="G74:G76"/>
    <mergeCell ref="C70:C72"/>
    <mergeCell ref="D70:D72"/>
    <mergeCell ref="E70:E72"/>
    <mergeCell ref="B65:B69"/>
    <mergeCell ref="C65:C69"/>
    <mergeCell ref="D65:D66"/>
    <mergeCell ref="E65:E66"/>
    <mergeCell ref="H45:H46"/>
    <mergeCell ref="E45:E46"/>
    <mergeCell ref="H52:H53"/>
    <mergeCell ref="H48:H49"/>
    <mergeCell ref="I65:I66"/>
    <mergeCell ref="J65:J66"/>
    <mergeCell ref="D67:D68"/>
    <mergeCell ref="E67:E68"/>
    <mergeCell ref="F65:F66"/>
    <mergeCell ref="G65:G66"/>
    <mergeCell ref="I55:I56"/>
    <mergeCell ref="J55:J56"/>
    <mergeCell ref="F55:F56"/>
    <mergeCell ref="G55:G56"/>
    <mergeCell ref="H54:H57"/>
    <mergeCell ref="H59:H60"/>
    <mergeCell ref="H65:H69"/>
    <mergeCell ref="I36:I38"/>
    <mergeCell ref="J36:J38"/>
    <mergeCell ref="D41:D42"/>
    <mergeCell ref="E41:E42"/>
    <mergeCell ref="F43:F44"/>
    <mergeCell ref="G43:G44"/>
    <mergeCell ref="I43:I44"/>
    <mergeCell ref="J43:J44"/>
    <mergeCell ref="I52:I53"/>
    <mergeCell ref="J52:J53"/>
    <mergeCell ref="I45:I46"/>
    <mergeCell ref="J45:J46"/>
    <mergeCell ref="D48:D49"/>
    <mergeCell ref="E48:E49"/>
    <mergeCell ref="D50:D51"/>
    <mergeCell ref="E50:E51"/>
    <mergeCell ref="F50:F51"/>
    <mergeCell ref="G50:G51"/>
    <mergeCell ref="H50:H51"/>
    <mergeCell ref="I50:I51"/>
    <mergeCell ref="J50:J51"/>
    <mergeCell ref="D52:D53"/>
    <mergeCell ref="E52:E53"/>
    <mergeCell ref="F52:F53"/>
    <mergeCell ref="H13:H14"/>
    <mergeCell ref="D20:D23"/>
    <mergeCell ref="E20:E23"/>
    <mergeCell ref="F20:F23"/>
    <mergeCell ref="G20:G23"/>
    <mergeCell ref="H20:H23"/>
    <mergeCell ref="H15:H16"/>
    <mergeCell ref="H17:H19"/>
    <mergeCell ref="D29:D30"/>
    <mergeCell ref="H36:H38"/>
    <mergeCell ref="D45:D46"/>
    <mergeCell ref="I18:I19"/>
    <mergeCell ref="B26:B33"/>
    <mergeCell ref="C26:C33"/>
    <mergeCell ref="H8:H10"/>
    <mergeCell ref="B58:B64"/>
    <mergeCell ref="C58:C64"/>
    <mergeCell ref="D59:D60"/>
    <mergeCell ref="E59:E60"/>
    <mergeCell ref="D61:D62"/>
    <mergeCell ref="E61:E62"/>
    <mergeCell ref="B54:B57"/>
    <mergeCell ref="C54:C57"/>
    <mergeCell ref="D54:D56"/>
    <mergeCell ref="E54:E56"/>
    <mergeCell ref="D26:D28"/>
    <mergeCell ref="E26:E28"/>
    <mergeCell ref="F27:F28"/>
    <mergeCell ref="G27:G28"/>
    <mergeCell ref="H41:H44"/>
    <mergeCell ref="H27:H28"/>
    <mergeCell ref="D13:D14"/>
    <mergeCell ref="E13:E14"/>
    <mergeCell ref="A11:A69"/>
    <mergeCell ref="B11:B25"/>
    <mergeCell ref="C11:C25"/>
    <mergeCell ref="D17:D19"/>
    <mergeCell ref="E17:E19"/>
    <mergeCell ref="F18:F19"/>
    <mergeCell ref="G18:G19"/>
    <mergeCell ref="B34:B52"/>
    <mergeCell ref="C34:C52"/>
    <mergeCell ref="D36:D38"/>
    <mergeCell ref="E36:E38"/>
    <mergeCell ref="D43:D44"/>
    <mergeCell ref="E43:E44"/>
    <mergeCell ref="F36:F38"/>
    <mergeCell ref="G36:G38"/>
    <mergeCell ref="F13:F14"/>
    <mergeCell ref="G13:G14"/>
    <mergeCell ref="D31:D32"/>
    <mergeCell ref="G52:G53"/>
    <mergeCell ref="F45:F46"/>
    <mergeCell ref="G45:G46"/>
    <mergeCell ref="J1:J2"/>
    <mergeCell ref="A3:A10"/>
    <mergeCell ref="B3:B10"/>
    <mergeCell ref="C3:C10"/>
    <mergeCell ref="D3:D5"/>
    <mergeCell ref="E3:E5"/>
    <mergeCell ref="D6:D7"/>
    <mergeCell ref="A1:A2"/>
    <mergeCell ref="B1:B2"/>
    <mergeCell ref="C1:C2"/>
    <mergeCell ref="D1:D2"/>
    <mergeCell ref="E1:E2"/>
    <mergeCell ref="F1:F2"/>
    <mergeCell ref="E6:E7"/>
    <mergeCell ref="D8:D10"/>
    <mergeCell ref="E8:E10"/>
    <mergeCell ref="F8:F10"/>
    <mergeCell ref="G8:G10"/>
    <mergeCell ref="G1:G2"/>
    <mergeCell ref="H1:H2"/>
    <mergeCell ref="I1:I2"/>
    <mergeCell ref="I8:I10"/>
    <mergeCell ref="J8:J10"/>
    <mergeCell ref="N17:N19"/>
    <mergeCell ref="O17:O19"/>
    <mergeCell ref="P17:P19"/>
    <mergeCell ref="R27:R28"/>
    <mergeCell ref="Q20:Q23"/>
    <mergeCell ref="Q18:Q19"/>
    <mergeCell ref="Q27:Q28"/>
    <mergeCell ref="N26:N28"/>
    <mergeCell ref="N15:N16"/>
    <mergeCell ref="O15:O16"/>
    <mergeCell ref="R20:R23"/>
    <mergeCell ref="R17:R19"/>
    <mergeCell ref="N20:N23"/>
    <mergeCell ref="P26:P28"/>
  </mergeCells>
  <conditionalFormatting sqref="T3:T84">
    <cfRule type="cellIs" dxfId="9" priority="6" stopIfTrue="1" operator="between">
      <formula>0.8</formula>
      <formula>1.01</formula>
    </cfRule>
    <cfRule type="cellIs" dxfId="8" priority="7" stopIfTrue="1" operator="between">
      <formula>0.7</formula>
      <formula>0.79</formula>
    </cfRule>
    <cfRule type="cellIs" dxfId="7" priority="8" stopIfTrue="1" operator="between">
      <formula>0.6</formula>
      <formula>0.69</formula>
    </cfRule>
    <cfRule type="cellIs" dxfId="6" priority="9" stopIfTrue="1" operator="between">
      <formula>0.4</formula>
      <formula>0.59</formula>
    </cfRule>
    <cfRule type="cellIs" dxfId="5" priority="10" stopIfTrue="1" operator="between">
      <formula>0</formula>
      <formula>0.39</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opLeftCell="A35" zoomScale="73" zoomScaleNormal="73" workbookViewId="0">
      <selection activeCell="L33" sqref="L33"/>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23" t="s">
        <v>286</v>
      </c>
      <c r="B2" s="24" t="s">
        <v>287</v>
      </c>
      <c r="D2" t="s">
        <v>501</v>
      </c>
    </row>
    <row r="3" spans="1:4" ht="15.75" thickBot="1" x14ac:dyDescent="0.3">
      <c r="A3" s="25" t="s">
        <v>439</v>
      </c>
      <c r="B3" s="26">
        <v>7</v>
      </c>
      <c r="C3">
        <v>6</v>
      </c>
      <c r="D3" s="26">
        <v>7</v>
      </c>
    </row>
    <row r="4" spans="1:4" ht="15.75" thickBot="1" x14ac:dyDescent="0.3">
      <c r="A4" s="27" t="s">
        <v>433</v>
      </c>
      <c r="B4" s="26">
        <v>6</v>
      </c>
      <c r="C4">
        <v>7</v>
      </c>
      <c r="D4" s="26">
        <v>6</v>
      </c>
    </row>
    <row r="5" spans="1:4" ht="15.75" thickBot="1" x14ac:dyDescent="0.3">
      <c r="A5" s="28" t="s">
        <v>434</v>
      </c>
      <c r="B5" s="26">
        <v>1</v>
      </c>
      <c r="C5">
        <v>2</v>
      </c>
      <c r="D5" s="26">
        <v>1</v>
      </c>
    </row>
    <row r="6" spans="1:4" ht="15.75" thickBot="1" x14ac:dyDescent="0.3">
      <c r="A6" s="29" t="s">
        <v>435</v>
      </c>
      <c r="B6" s="26">
        <v>4</v>
      </c>
      <c r="C6">
        <v>5</v>
      </c>
      <c r="D6" s="26">
        <v>4</v>
      </c>
    </row>
    <row r="7" spans="1:4" ht="15.75" thickBot="1" x14ac:dyDescent="0.3">
      <c r="A7" s="30" t="s">
        <v>436</v>
      </c>
      <c r="B7" s="26">
        <v>43</v>
      </c>
      <c r="C7">
        <v>41</v>
      </c>
      <c r="D7" s="26">
        <v>43</v>
      </c>
    </row>
    <row r="9" spans="1:4" x14ac:dyDescent="0.25">
      <c r="B9" s="5">
        <f>SUM(B3:B7)</f>
        <v>61</v>
      </c>
      <c r="C9">
        <f>SUM(C3:C7)</f>
        <v>61</v>
      </c>
      <c r="D9">
        <f>SUM(D3:D7)</f>
        <v>61</v>
      </c>
    </row>
    <row r="25" spans="1:9" x14ac:dyDescent="0.25">
      <c r="A25" t="s">
        <v>431</v>
      </c>
    </row>
    <row r="27" spans="1:9" ht="15.75" thickBot="1" x14ac:dyDescent="0.3"/>
    <row r="28" spans="1:9" ht="15.75" thickBot="1" x14ac:dyDescent="0.3">
      <c r="A28" s="294" t="s">
        <v>441</v>
      </c>
      <c r="B28" s="296" t="s">
        <v>442</v>
      </c>
      <c r="C28" s="296" t="s">
        <v>4</v>
      </c>
      <c r="D28" s="298" t="s">
        <v>450</v>
      </c>
      <c r="E28" s="299"/>
      <c r="F28" s="299"/>
      <c r="G28" s="299"/>
      <c r="H28" s="299"/>
      <c r="I28" s="300"/>
    </row>
    <row r="29" spans="1:9" ht="31.5" customHeight="1" thickBot="1" x14ac:dyDescent="0.3">
      <c r="A29" s="295"/>
      <c r="B29" s="297"/>
      <c r="C29" s="297"/>
      <c r="D29" s="36" t="s">
        <v>432</v>
      </c>
      <c r="E29" s="36" t="s">
        <v>433</v>
      </c>
      <c r="F29" s="36" t="s">
        <v>434</v>
      </c>
      <c r="G29" s="36" t="s">
        <v>435</v>
      </c>
      <c r="H29" s="36" t="s">
        <v>436</v>
      </c>
      <c r="I29" s="37" t="s">
        <v>437</v>
      </c>
    </row>
    <row r="30" spans="1:9" ht="26.25" thickBot="1" x14ac:dyDescent="0.3">
      <c r="A30" s="38">
        <v>1</v>
      </c>
      <c r="B30" s="39" t="s">
        <v>9</v>
      </c>
      <c r="C30" s="40">
        <v>6</v>
      </c>
      <c r="D30" s="41">
        <v>1</v>
      </c>
      <c r="E30" s="42"/>
      <c r="F30" s="31"/>
      <c r="G30" s="43"/>
      <c r="H30" s="44">
        <v>5</v>
      </c>
      <c r="I30" s="45">
        <f>SUM(D30:H30)</f>
        <v>6</v>
      </c>
    </row>
    <row r="31" spans="1:9" ht="29.25" customHeight="1" thickBot="1" x14ac:dyDescent="0.3">
      <c r="A31" s="38">
        <v>2</v>
      </c>
      <c r="B31" s="39" t="s">
        <v>27</v>
      </c>
      <c r="C31" s="40">
        <v>44</v>
      </c>
      <c r="D31" s="41">
        <v>5</v>
      </c>
      <c r="E31" s="42">
        <v>6</v>
      </c>
      <c r="F31" s="46">
        <v>1</v>
      </c>
      <c r="G31" s="43">
        <v>4</v>
      </c>
      <c r="H31" s="44">
        <v>28</v>
      </c>
      <c r="I31" s="45">
        <f>SUM(D31:H31)</f>
        <v>44</v>
      </c>
    </row>
    <row r="32" spans="1:9" ht="26.25" thickBot="1" x14ac:dyDescent="0.3">
      <c r="A32" s="38">
        <v>3</v>
      </c>
      <c r="B32" s="39" t="s">
        <v>205</v>
      </c>
      <c r="C32" s="40">
        <v>4</v>
      </c>
      <c r="D32" s="41"/>
      <c r="E32" s="42"/>
      <c r="F32" s="46"/>
      <c r="G32" s="43"/>
      <c r="H32" s="44">
        <v>4</v>
      </c>
      <c r="I32" s="45">
        <f t="shared" ref="I32:I34" si="0">SUM(D32:H32)</f>
        <v>4</v>
      </c>
    </row>
    <row r="33" spans="1:9" ht="26.25" thickBot="1" x14ac:dyDescent="0.3">
      <c r="A33" s="38">
        <v>4</v>
      </c>
      <c r="B33" s="39" t="s">
        <v>222</v>
      </c>
      <c r="C33" s="40">
        <v>4</v>
      </c>
      <c r="D33" s="41"/>
      <c r="E33" s="42"/>
      <c r="F33" s="31"/>
      <c r="G33" s="43"/>
      <c r="H33" s="44">
        <v>3</v>
      </c>
      <c r="I33" s="45">
        <f t="shared" si="0"/>
        <v>3</v>
      </c>
    </row>
    <row r="34" spans="1:9" ht="26.25" thickBot="1" x14ac:dyDescent="0.3">
      <c r="A34" s="38">
        <v>5</v>
      </c>
      <c r="B34" s="39" t="s">
        <v>438</v>
      </c>
      <c r="C34" s="40">
        <v>4</v>
      </c>
      <c r="D34" s="144">
        <v>1</v>
      </c>
      <c r="E34" s="42"/>
      <c r="F34" s="46"/>
      <c r="G34" s="43"/>
      <c r="H34" s="44">
        <v>3</v>
      </c>
      <c r="I34" s="45">
        <f t="shared" si="0"/>
        <v>4</v>
      </c>
    </row>
    <row r="35" spans="1:9" ht="15.75" thickBot="1" x14ac:dyDescent="0.3">
      <c r="A35" s="291" t="s">
        <v>443</v>
      </c>
      <c r="B35" s="292"/>
      <c r="C35" s="293"/>
      <c r="D35" s="47">
        <f>SUM(D30:D34)</f>
        <v>7</v>
      </c>
      <c r="E35" s="47">
        <f t="shared" ref="E35:G35" si="1">SUM(E30:E34)</f>
        <v>6</v>
      </c>
      <c r="F35" s="47">
        <f t="shared" si="1"/>
        <v>1</v>
      </c>
      <c r="G35" s="47">
        <f t="shared" si="1"/>
        <v>4</v>
      </c>
      <c r="H35" s="47">
        <f>SUM(H30:H34)</f>
        <v>43</v>
      </c>
      <c r="I35" s="47">
        <f>SUM(I30:I34)</f>
        <v>61</v>
      </c>
    </row>
    <row r="36" spans="1:9" ht="15.75" thickBot="1" x14ac:dyDescent="0.3"/>
    <row r="37" spans="1:9" x14ac:dyDescent="0.25">
      <c r="B37" s="49"/>
      <c r="C37" s="50" t="s">
        <v>432</v>
      </c>
      <c r="D37" s="50" t="s">
        <v>433</v>
      </c>
      <c r="E37" s="50" t="s">
        <v>434</v>
      </c>
      <c r="F37" s="50" t="s">
        <v>435</v>
      </c>
      <c r="G37" s="51" t="s">
        <v>436</v>
      </c>
    </row>
    <row r="38" spans="1:9" ht="51.75" customHeight="1" thickBot="1" x14ac:dyDescent="0.3">
      <c r="B38" s="52" t="s">
        <v>9</v>
      </c>
      <c r="C38" s="41">
        <v>1</v>
      </c>
      <c r="D38" s="42"/>
      <c r="E38" s="31"/>
      <c r="F38" s="43"/>
      <c r="G38" s="44">
        <v>5</v>
      </c>
    </row>
    <row r="40" spans="1:9" ht="15.75" thickBot="1" x14ac:dyDescent="0.3"/>
    <row r="41" spans="1:9" ht="15.75" thickBot="1" x14ac:dyDescent="0.3">
      <c r="B41" s="60"/>
      <c r="C41" s="50" t="s">
        <v>432</v>
      </c>
      <c r="D41" s="50" t="s">
        <v>433</v>
      </c>
      <c r="E41" s="50" t="s">
        <v>434</v>
      </c>
      <c r="F41" s="50" t="s">
        <v>435</v>
      </c>
      <c r="G41" s="51" t="s">
        <v>436</v>
      </c>
    </row>
    <row r="42" spans="1:9" ht="30" customHeight="1" thickBot="1" x14ac:dyDescent="0.3">
      <c r="B42" s="61" t="s">
        <v>451</v>
      </c>
      <c r="C42" s="41">
        <v>3</v>
      </c>
      <c r="D42" s="42">
        <v>6</v>
      </c>
      <c r="E42" s="46">
        <v>1</v>
      </c>
      <c r="F42" s="43">
        <v>6</v>
      </c>
      <c r="G42" s="44">
        <v>28</v>
      </c>
    </row>
    <row r="44" spans="1:9" ht="15.75" thickBot="1" x14ac:dyDescent="0.3"/>
    <row r="45" spans="1:9" ht="15.75" thickBot="1" x14ac:dyDescent="0.3">
      <c r="B45" s="60"/>
      <c r="C45" s="50" t="s">
        <v>432</v>
      </c>
      <c r="D45" s="50" t="s">
        <v>433</v>
      </c>
      <c r="E45" s="50" t="s">
        <v>434</v>
      </c>
      <c r="F45" s="50" t="s">
        <v>435</v>
      </c>
      <c r="G45" s="51" t="s">
        <v>436</v>
      </c>
    </row>
    <row r="46" spans="1:9" ht="26.25" thickBot="1" x14ac:dyDescent="0.3">
      <c r="B46" s="61" t="s">
        <v>452</v>
      </c>
      <c r="C46" s="41"/>
      <c r="D46" s="42"/>
      <c r="E46" s="31"/>
      <c r="F46" s="43"/>
      <c r="G46" s="44">
        <v>4</v>
      </c>
    </row>
    <row r="48" spans="1:9" ht="15.75" thickBot="1" x14ac:dyDescent="0.3"/>
    <row r="49" spans="2:7" ht="15.75" thickBot="1" x14ac:dyDescent="0.3">
      <c r="B49" s="60"/>
      <c r="C49" s="50" t="s">
        <v>432</v>
      </c>
      <c r="D49" s="50" t="s">
        <v>433</v>
      </c>
      <c r="E49" s="50" t="s">
        <v>434</v>
      </c>
      <c r="F49" s="50" t="s">
        <v>435</v>
      </c>
      <c r="G49" s="51" t="s">
        <v>436</v>
      </c>
    </row>
    <row r="50" spans="2:7" ht="42.75" customHeight="1" thickBot="1" x14ac:dyDescent="0.3">
      <c r="B50" s="61" t="s">
        <v>453</v>
      </c>
      <c r="C50" s="41"/>
      <c r="D50" s="42"/>
      <c r="E50" s="31"/>
      <c r="F50" s="43"/>
      <c r="G50" s="44">
        <v>3</v>
      </c>
    </row>
    <row r="52" spans="2:7" ht="15.75" thickBot="1" x14ac:dyDescent="0.3"/>
    <row r="53" spans="2:7" ht="15.75" thickBot="1" x14ac:dyDescent="0.3">
      <c r="B53" s="60"/>
      <c r="C53" s="50" t="s">
        <v>432</v>
      </c>
      <c r="D53" s="50" t="s">
        <v>433</v>
      </c>
      <c r="E53" s="50" t="s">
        <v>434</v>
      </c>
      <c r="F53" s="50" t="s">
        <v>435</v>
      </c>
      <c r="G53" s="51" t="s">
        <v>436</v>
      </c>
    </row>
    <row r="54" spans="2:7" ht="26.25" thickBot="1" x14ac:dyDescent="0.3">
      <c r="B54" s="61" t="s">
        <v>454</v>
      </c>
      <c r="C54" s="32">
        <v>1</v>
      </c>
      <c r="D54" s="42"/>
      <c r="E54" s="46"/>
      <c r="F54" s="43"/>
      <c r="G54" s="44">
        <v>3</v>
      </c>
    </row>
  </sheetData>
  <mergeCells count="5">
    <mergeCell ref="A35:C35"/>
    <mergeCell ref="A28:A29"/>
    <mergeCell ref="B28:B29"/>
    <mergeCell ref="C28:C29"/>
    <mergeCell ref="D28:I28"/>
  </mergeCells>
  <pageMargins left="0.7" right="0.7" top="0.75" bottom="0.75" header="0.3" footer="0.3"/>
  <pageSetup paperSize="9" orientation="portrait"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1:Q40"/>
  <sheetViews>
    <sheetView topLeftCell="A12" workbookViewId="0">
      <selection activeCell="N17" sqref="N17"/>
    </sheetView>
  </sheetViews>
  <sheetFormatPr baseColWidth="10" defaultRowHeight="15" x14ac:dyDescent="0.25"/>
  <sheetData>
    <row r="11" spans="4:11" ht="15.75" thickBot="1" x14ac:dyDescent="0.3"/>
    <row r="12" spans="4:11" ht="15.75" customHeight="1" thickBot="1" x14ac:dyDescent="0.3">
      <c r="D12" s="294" t="s">
        <v>441</v>
      </c>
      <c r="F12" s="298" t="s">
        <v>450</v>
      </c>
      <c r="G12" s="299"/>
      <c r="H12" s="299"/>
      <c r="I12" s="299"/>
      <c r="J12" s="299"/>
      <c r="K12" s="300"/>
    </row>
    <row r="13" spans="4:11" ht="39" thickBot="1" x14ac:dyDescent="0.3">
      <c r="D13" s="295"/>
      <c r="E13" s="48" t="s">
        <v>442</v>
      </c>
      <c r="F13" s="36" t="s">
        <v>432</v>
      </c>
      <c r="G13" s="36" t="s">
        <v>433</v>
      </c>
      <c r="H13" s="36" t="s">
        <v>434</v>
      </c>
      <c r="I13" s="36" t="s">
        <v>435</v>
      </c>
      <c r="J13" s="36" t="s">
        <v>436</v>
      </c>
      <c r="K13" s="37" t="s">
        <v>437</v>
      </c>
    </row>
    <row r="14" spans="4:11" ht="51.75" thickBot="1" x14ac:dyDescent="0.3">
      <c r="D14" s="38">
        <v>1</v>
      </c>
      <c r="E14" s="39" t="s">
        <v>9</v>
      </c>
      <c r="F14" s="41">
        <v>1</v>
      </c>
      <c r="G14" s="42"/>
      <c r="H14" s="31"/>
      <c r="I14" s="43"/>
      <c r="J14" s="44">
        <v>5</v>
      </c>
      <c r="K14" s="45">
        <f>SUM(F14:J14)</f>
        <v>6</v>
      </c>
    </row>
    <row r="15" spans="4:11" ht="26.25" thickBot="1" x14ac:dyDescent="0.3">
      <c r="D15" s="38">
        <v>2</v>
      </c>
      <c r="E15" s="39" t="s">
        <v>451</v>
      </c>
      <c r="F15" s="41">
        <v>5</v>
      </c>
      <c r="G15" s="42">
        <v>6</v>
      </c>
      <c r="H15" s="46">
        <v>1</v>
      </c>
      <c r="I15" s="43">
        <v>4</v>
      </c>
      <c r="J15" s="44">
        <v>28</v>
      </c>
      <c r="K15" s="45">
        <f>SUM(F15:J15)</f>
        <v>44</v>
      </c>
    </row>
    <row r="16" spans="4:11" ht="51.75" thickBot="1" x14ac:dyDescent="0.3">
      <c r="D16" s="38">
        <v>3</v>
      </c>
      <c r="E16" s="39" t="s">
        <v>452</v>
      </c>
      <c r="F16" s="41"/>
      <c r="G16" s="42"/>
      <c r="H16" s="46"/>
      <c r="I16" s="43"/>
      <c r="J16" s="44">
        <v>4</v>
      </c>
      <c r="K16" s="45">
        <f t="shared" ref="K16:K18" si="0">SUM(F16:J16)</f>
        <v>4</v>
      </c>
    </row>
    <row r="17" spans="4:17" ht="64.5" thickBot="1" x14ac:dyDescent="0.3">
      <c r="D17" s="38">
        <v>4</v>
      </c>
      <c r="E17" s="39" t="s">
        <v>453</v>
      </c>
      <c r="F17" s="41"/>
      <c r="G17" s="42"/>
      <c r="H17" s="31"/>
      <c r="I17" s="43"/>
      <c r="J17" s="44">
        <v>3</v>
      </c>
      <c r="K17" s="45">
        <f t="shared" si="0"/>
        <v>3</v>
      </c>
    </row>
    <row r="18" spans="4:17" ht="51.75" thickBot="1" x14ac:dyDescent="0.3">
      <c r="D18" s="38">
        <v>5</v>
      </c>
      <c r="E18" s="39" t="s">
        <v>455</v>
      </c>
      <c r="F18" s="144">
        <v>1</v>
      </c>
      <c r="G18" s="42"/>
      <c r="H18" s="46"/>
      <c r="I18" s="43"/>
      <c r="J18" s="44">
        <v>3</v>
      </c>
      <c r="K18" s="45">
        <f t="shared" si="0"/>
        <v>4</v>
      </c>
    </row>
    <row r="19" spans="4:17" ht="15.75" thickBot="1" x14ac:dyDescent="0.3">
      <c r="D19" s="291" t="s">
        <v>443</v>
      </c>
      <c r="E19" s="292"/>
      <c r="F19" s="47">
        <f>SUM(F14:F18)</f>
        <v>7</v>
      </c>
      <c r="G19" s="47">
        <f t="shared" ref="G19:I19" si="1">SUM(G14:G18)</f>
        <v>6</v>
      </c>
      <c r="H19" s="47">
        <f t="shared" si="1"/>
        <v>1</v>
      </c>
      <c r="I19" s="47">
        <f t="shared" si="1"/>
        <v>4</v>
      </c>
      <c r="J19" s="47">
        <f>SUM(J14:J18)</f>
        <v>43</v>
      </c>
      <c r="K19" s="47">
        <f>SUM(K14:K18)</f>
        <v>61</v>
      </c>
    </row>
    <row r="20" spans="4:17" x14ac:dyDescent="0.25">
      <c r="N20" s="8"/>
      <c r="O20" s="8"/>
      <c r="P20" s="8"/>
      <c r="Q20" s="8"/>
    </row>
    <row r="21" spans="4:17" x14ac:dyDescent="0.25">
      <c r="N21" s="8"/>
      <c r="O21" s="8"/>
      <c r="P21" s="8"/>
      <c r="Q21" s="8"/>
    </row>
    <row r="22" spans="4:17" ht="15.75" thickBot="1" x14ac:dyDescent="0.3">
      <c r="N22" s="8"/>
      <c r="O22" s="8"/>
      <c r="P22" s="8"/>
      <c r="Q22" s="8"/>
    </row>
    <row r="23" spans="4:17" x14ac:dyDescent="0.25">
      <c r="N23" s="1"/>
      <c r="O23" s="55"/>
      <c r="P23" s="8"/>
      <c r="Q23" s="8"/>
    </row>
    <row r="24" spans="4:17" x14ac:dyDescent="0.25">
      <c r="N24" s="8"/>
      <c r="O24" s="8"/>
      <c r="P24" s="8"/>
      <c r="Q24" s="8"/>
    </row>
    <row r="25" spans="4:17" x14ac:dyDescent="0.25">
      <c r="N25" s="8"/>
      <c r="O25" s="8"/>
      <c r="P25" s="8"/>
      <c r="Q25" s="8"/>
    </row>
    <row r="26" spans="4:17" x14ac:dyDescent="0.25">
      <c r="N26" s="8"/>
      <c r="O26" s="8"/>
      <c r="P26" s="8"/>
      <c r="Q26" s="8"/>
    </row>
    <row r="27" spans="4:17" x14ac:dyDescent="0.25">
      <c r="N27" s="8"/>
      <c r="O27" s="8"/>
      <c r="P27" s="8"/>
      <c r="Q27" s="8"/>
    </row>
    <row r="28" spans="4:17" x14ac:dyDescent="0.25">
      <c r="N28" s="57"/>
      <c r="O28" s="57"/>
      <c r="P28" s="33"/>
      <c r="Q28" s="8"/>
    </row>
    <row r="29" spans="4:17" x14ac:dyDescent="0.25">
      <c r="N29" s="8"/>
      <c r="O29" s="8"/>
      <c r="P29" s="8"/>
      <c r="Q29" s="8"/>
    </row>
    <row r="30" spans="4:17" x14ac:dyDescent="0.25">
      <c r="N30" s="8"/>
      <c r="O30" s="8"/>
      <c r="P30" s="8"/>
      <c r="Q30" s="8"/>
    </row>
    <row r="31" spans="4:17" x14ac:dyDescent="0.25">
      <c r="N31" s="8"/>
      <c r="O31" s="8"/>
      <c r="P31" s="8"/>
      <c r="Q31" s="8"/>
    </row>
    <row r="32" spans="4:17" x14ac:dyDescent="0.25">
      <c r="N32" s="8"/>
      <c r="O32" s="8"/>
      <c r="P32" s="8"/>
      <c r="Q32" s="8"/>
    </row>
    <row r="33" spans="14:17" x14ac:dyDescent="0.25">
      <c r="N33" s="8"/>
      <c r="O33" s="8"/>
      <c r="P33" s="8"/>
      <c r="Q33" s="8"/>
    </row>
    <row r="34" spans="14:17" x14ac:dyDescent="0.25">
      <c r="N34" s="8"/>
      <c r="O34" s="8"/>
      <c r="P34" s="8"/>
      <c r="Q34" s="8"/>
    </row>
    <row r="35" spans="14:17" x14ac:dyDescent="0.25">
      <c r="N35" s="8"/>
      <c r="O35" s="8"/>
      <c r="P35" s="8"/>
      <c r="Q35" s="8"/>
    </row>
    <row r="36" spans="14:17" x14ac:dyDescent="0.25">
      <c r="N36" s="8"/>
      <c r="O36" s="8"/>
      <c r="P36" s="8"/>
      <c r="Q36" s="8"/>
    </row>
    <row r="37" spans="14:17" x14ac:dyDescent="0.25">
      <c r="N37" s="8"/>
      <c r="O37" s="58"/>
      <c r="P37" s="8"/>
      <c r="Q37" s="8"/>
    </row>
    <row r="38" spans="14:17" x14ac:dyDescent="0.25">
      <c r="N38" s="8"/>
      <c r="O38" s="8"/>
      <c r="P38" s="8"/>
      <c r="Q38" s="8"/>
    </row>
    <row r="39" spans="14:17" x14ac:dyDescent="0.25">
      <c r="N39" s="8"/>
      <c r="O39" s="8"/>
      <c r="P39" s="8"/>
      <c r="Q39" s="8"/>
    </row>
    <row r="40" spans="14:17" x14ac:dyDescent="0.25">
      <c r="N40" s="8"/>
      <c r="O40" s="8"/>
      <c r="P40" s="8"/>
      <c r="Q40" s="8"/>
    </row>
  </sheetData>
  <mergeCells count="3">
    <mergeCell ref="D12:D13"/>
    <mergeCell ref="F12:K12"/>
    <mergeCell ref="D19:E19"/>
  </mergeCells>
  <conditionalFormatting sqref="P28">
    <cfRule type="cellIs" dxfId="4" priority="1" operator="between">
      <formula>0.8</formula>
      <formula>1.01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Grafica</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2023-11-28T20:33:24Z</dcterms:modified>
</cp:coreProperties>
</file>