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8115" windowHeight="8385"/>
  </bookViews>
  <sheets>
    <sheet name="CONTENIDO" sheetId="1" r:id="rId1"/>
    <sheet name="17.1.1" sheetId="2" r:id="rId2"/>
    <sheet name="17.2.1" sheetId="3" r:id="rId3"/>
    <sheet name="17.2.2" sheetId="4" r:id="rId4"/>
    <sheet name="17.3.1" sheetId="5" r:id="rId5"/>
    <sheet name="17.3.2" sheetId="6" r:id="rId6"/>
    <sheet name="17.4.1" sheetId="7" r:id="rId7"/>
    <sheet name="17.4.2" sheetId="8" r:id="rId8"/>
  </sheets>
  <calcPr calcId="145621"/>
</workbook>
</file>

<file path=xl/calcChain.xml><?xml version="1.0" encoding="utf-8"?>
<calcChain xmlns="http://schemas.openxmlformats.org/spreadsheetml/2006/main">
  <c r="K13" i="2" l="1"/>
  <c r="C13" i="2"/>
</calcChain>
</file>

<file path=xl/sharedStrings.xml><?xml version="1.0" encoding="utf-8"?>
<sst xmlns="http://schemas.openxmlformats.org/spreadsheetml/2006/main" count="863" uniqueCount="434">
  <si>
    <t>17.1</t>
  </si>
  <si>
    <t>INFRAESTRUCTURA DEPORTIVA</t>
  </si>
  <si>
    <t>17.1.1</t>
  </si>
  <si>
    <t>17.2</t>
  </si>
  <si>
    <t>UTILIZACIÓN DE ESCENARIOS DEPORTIVOS</t>
  </si>
  <si>
    <t>17.2.1</t>
  </si>
  <si>
    <t>17.2.2</t>
  </si>
  <si>
    <t>17.3</t>
  </si>
  <si>
    <t>EVENTOS</t>
  </si>
  <si>
    <t>17.3.1</t>
  </si>
  <si>
    <t>17.3.2</t>
  </si>
  <si>
    <t>17.4</t>
  </si>
  <si>
    <t>EVENTOS DEL  SECTOR  EDUCATIVO</t>
  </si>
  <si>
    <t>17.4.1</t>
  </si>
  <si>
    <t>17.4.2</t>
  </si>
  <si>
    <t>MUNICIPIOS</t>
  </si>
  <si>
    <t>*Cancha de fútbol</t>
  </si>
  <si>
    <t>Atlética</t>
  </si>
  <si>
    <t>Placa  polideportiva</t>
  </si>
  <si>
    <t>Piscina</t>
  </si>
  <si>
    <t>Coliseo</t>
  </si>
  <si>
    <t>Parque   Infantil</t>
  </si>
  <si>
    <t>Pista de patinaje</t>
  </si>
  <si>
    <t>Pista de biciross</t>
  </si>
  <si>
    <t>Gimnasio</t>
  </si>
  <si>
    <t>Baloncesto</t>
  </si>
  <si>
    <t>Mini fútbol</t>
  </si>
  <si>
    <t>Vóleibol</t>
  </si>
  <si>
    <t>Campo</t>
  </si>
  <si>
    <t>Gimnasia</t>
  </si>
  <si>
    <t>Ciclismo</t>
  </si>
  <si>
    <t>TOTAL DEPTO</t>
  </si>
  <si>
    <t>Armenia</t>
  </si>
  <si>
    <t>Calarcá</t>
  </si>
  <si>
    <t>Circasia</t>
  </si>
  <si>
    <t>Filandia</t>
  </si>
  <si>
    <t>Salento</t>
  </si>
  <si>
    <t>La tebaida</t>
  </si>
  <si>
    <t>Génova</t>
  </si>
  <si>
    <t>Pijao</t>
  </si>
  <si>
    <t>Quimbaya</t>
  </si>
  <si>
    <t>M/negro</t>
  </si>
  <si>
    <t>Buenavista</t>
  </si>
  <si>
    <t>Córdoba</t>
  </si>
  <si>
    <r>
      <t>Fuente:</t>
    </r>
    <r>
      <rPr>
        <sz val="10"/>
        <color rgb="FF000000"/>
        <rFont val="Times New Roman"/>
        <family val="1"/>
      </rPr>
      <t xml:space="preserve"> IMDERA ;  Indeportes  Quindío ( inventario año 2012) * Se incluyen los estadios de cada municipio</t>
    </r>
  </si>
  <si>
    <t>ESCENARIOS DEPORTIVOS</t>
  </si>
  <si>
    <t>Coliseo de la Patria</t>
  </si>
  <si>
    <t>Cancha la Isabela</t>
  </si>
  <si>
    <t>Cancha del Paraíso</t>
  </si>
  <si>
    <t>Cancha del Placer</t>
  </si>
  <si>
    <t>N/A</t>
  </si>
  <si>
    <t xml:space="preserve">ARMENIA. Utilización  de  escenarios deportivos. </t>
  </si>
  <si>
    <r>
      <t>Fuente:</t>
    </r>
    <r>
      <rPr>
        <sz val="9"/>
        <color rgb="FF000000"/>
        <rFont val="Times New Roman"/>
        <family val="1"/>
      </rPr>
      <t xml:space="preserve">  Indeportes Quindío</t>
    </r>
  </si>
  <si>
    <t>QUINDÍO.  Inventario de escenarios deportivos.</t>
  </si>
  <si>
    <t>TIPO DE ESCENARIO DEPORTIVO</t>
  </si>
  <si>
    <t>Placas Polideportivas</t>
  </si>
  <si>
    <t>Pistas de Patinaje</t>
  </si>
  <si>
    <t>Canchas de fútbol</t>
  </si>
  <si>
    <t>Pistas de Trote</t>
  </si>
  <si>
    <t>Coliseos</t>
  </si>
  <si>
    <t xml:space="preserve">ARMENIA. Utilización según tipo de escenario.  </t>
  </si>
  <si>
    <r>
      <t>Fuente:</t>
    </r>
    <r>
      <rPr>
        <sz val="9"/>
        <color rgb="FF000000"/>
        <rFont val="Times New Roman"/>
        <family val="1"/>
      </rPr>
      <t xml:space="preserve"> Indeportes Quindío</t>
    </r>
  </si>
  <si>
    <t xml:space="preserve">QUINDÍO. Deportistas que participaron en eventos del ciclo olímpico. </t>
  </si>
  <si>
    <t>PUESTOS OCUPADOS 1-2-3</t>
  </si>
  <si>
    <t>DEPORTISTA</t>
  </si>
  <si>
    <t>DEPORTE</t>
  </si>
  <si>
    <t>PRUEBA</t>
  </si>
  <si>
    <t>EVENTO</t>
  </si>
  <si>
    <t>PUESTO</t>
  </si>
  <si>
    <t xml:space="preserve">CLARA JULIANA GUERRERO </t>
  </si>
  <si>
    <t xml:space="preserve">BOLOS </t>
  </si>
  <si>
    <t>TRIOS</t>
  </si>
  <si>
    <t xml:space="preserve">JUEGOS CENTRO AMERICANOS Y DEL CARIBE </t>
  </si>
  <si>
    <t>ORO</t>
  </si>
  <si>
    <t xml:space="preserve">EQUIPOS </t>
  </si>
  <si>
    <t>BRONCE</t>
  </si>
  <si>
    <t xml:space="preserve">INDIVIDUAL </t>
  </si>
  <si>
    <t>MUNDIAL AMF</t>
  </si>
  <si>
    <t xml:space="preserve">FESTIVAL DEPORTIVO PANAMERICANO </t>
  </si>
  <si>
    <t>PLATA</t>
  </si>
  <si>
    <t xml:space="preserve">DOBLE </t>
  </si>
  <si>
    <t xml:space="preserve">TODO EVENTO </t>
  </si>
  <si>
    <t xml:space="preserve">MIXTOS </t>
  </si>
  <si>
    <t>CARLOS HERNÁN ANDICA</t>
  </si>
  <si>
    <t xml:space="preserve">LEVANTAMIENTO DE PESAS </t>
  </si>
  <si>
    <t xml:space="preserve">ARRANQUE/CAT85KG </t>
  </si>
  <si>
    <t xml:space="preserve">JUEGOS SURAMERICANOS </t>
  </si>
  <si>
    <t xml:space="preserve">ENVIÓN/ CAT 85 KG </t>
  </si>
  <si>
    <t xml:space="preserve">TOTAL/CAT 85KG </t>
  </si>
  <si>
    <t xml:space="preserve">VANESA QUIÑONES  </t>
  </si>
  <si>
    <t xml:space="preserve">LEVANTAMIENTO DE PESAS  </t>
  </si>
  <si>
    <t xml:space="preserve">ENVIÓN </t>
  </si>
  <si>
    <t xml:space="preserve">CAMPEONATO PANAMERICANO </t>
  </si>
  <si>
    <t xml:space="preserve">ARRANQUE </t>
  </si>
  <si>
    <t>4TA</t>
  </si>
  <si>
    <t xml:space="preserve">TOTAL </t>
  </si>
  <si>
    <t>JHONYANDICA</t>
  </si>
  <si>
    <t>ENVIÓN</t>
  </si>
  <si>
    <t>CAMPEONATO PANAMERICANO</t>
  </si>
  <si>
    <t>4TO</t>
  </si>
  <si>
    <t xml:space="preserve">CAMPEONATO MUNDIAL </t>
  </si>
  <si>
    <t>15AVO</t>
  </si>
  <si>
    <t>JHONYORLEYBETANCORUTH</t>
  </si>
  <si>
    <t>CICLISMO (DOWN HILL)</t>
  </si>
  <si>
    <t>DOWN HIIL</t>
  </si>
  <si>
    <t>ENVION</t>
  </si>
  <si>
    <t xml:space="preserve">CAMPEONATO PANAMERICANO SUB 17 </t>
  </si>
  <si>
    <t xml:space="preserve">CAMPEONATO SURAMERICANO SUB 17 </t>
  </si>
  <si>
    <t xml:space="preserve">ALEJANDRO DEVIA SOSA </t>
  </si>
  <si>
    <t xml:space="preserve">FUTBOL DE SALÓN </t>
  </si>
  <si>
    <t xml:space="preserve">NO APLICA </t>
  </si>
  <si>
    <t>CAMPEONATO MUNDIAL FUTBOL DE SALON</t>
  </si>
  <si>
    <t xml:space="preserve">KEVIN ALEXANDER PINEDA </t>
  </si>
  <si>
    <t>ATLETISMO</t>
  </si>
  <si>
    <t>LANZAMIENTO DE MARTILLO</t>
  </si>
  <si>
    <t>JUEGOS NACIONALES</t>
  </si>
  <si>
    <t>LANZAMIENTO DE GARROCHA</t>
  </si>
  <si>
    <t>SALTO ALTO</t>
  </si>
  <si>
    <t>DE FONDO</t>
  </si>
  <si>
    <t>AJEDREZ</t>
  </si>
  <si>
    <t>BLIS CLASICO</t>
  </si>
  <si>
    <t>CICLISMO</t>
  </si>
  <si>
    <t>DOWHILL</t>
  </si>
  <si>
    <t>2 Y 13</t>
  </si>
  <si>
    <t>BMX</t>
  </si>
  <si>
    <t>5 Y 6</t>
  </si>
  <si>
    <t>JUDO</t>
  </si>
  <si>
    <t>62 KGS KATA</t>
  </si>
  <si>
    <t>KARATE</t>
  </si>
  <si>
    <t>ABIERTO</t>
  </si>
  <si>
    <t>7,8,9</t>
  </si>
  <si>
    <t>LUCHA</t>
  </si>
  <si>
    <t>52 kGS</t>
  </si>
  <si>
    <t>4 Y 5</t>
  </si>
  <si>
    <t>BOLO</t>
  </si>
  <si>
    <t>DOBLES</t>
  </si>
  <si>
    <t>1, 2 Y 3</t>
  </si>
  <si>
    <t>BALONMANO</t>
  </si>
  <si>
    <t>EQUIPOS</t>
  </si>
  <si>
    <t>BADMINGTON</t>
  </si>
  <si>
    <t>2 Y 3</t>
  </si>
  <si>
    <t>FUTBOL DE SALON</t>
  </si>
  <si>
    <t>TENIS DE MESA</t>
  </si>
  <si>
    <t>EQUIPO</t>
  </si>
  <si>
    <t>PESAS</t>
  </si>
  <si>
    <t>INDIVIDUAL</t>
  </si>
  <si>
    <t>GOLF</t>
  </si>
  <si>
    <t>TENIS DE CAMPO</t>
  </si>
  <si>
    <t>JUEGOS PARANACIONALES</t>
  </si>
  <si>
    <t>NATACION</t>
  </si>
  <si>
    <t>BOCCIA</t>
  </si>
  <si>
    <t xml:space="preserve">QUINDÍO. Campeonatos nacionales puestos ocupados 1-2-3. </t>
  </si>
  <si>
    <t>DEPORTE / DISCIPLINA</t>
  </si>
  <si>
    <t>PUESTO/EVENTO</t>
  </si>
  <si>
    <t>PRIMEROS PUESTOS (OROS OBTENIDOS)</t>
  </si>
  <si>
    <t>SEGUNDOS PUESTOS (PLATAS OBTENIDOS)</t>
  </si>
  <si>
    <t>TERCEROS PUESTOS (BRONCES OBTENIDOS)</t>
  </si>
  <si>
    <t>Fútbol de salón</t>
  </si>
  <si>
    <t>CLASIFICATORIO JUEGOS NACIONALES/</t>
  </si>
  <si>
    <t>Salto alto</t>
  </si>
  <si>
    <t>JUEGOS INTERCOLEGIADO SUPÉRATE FASE NACIONAL</t>
  </si>
  <si>
    <t>JUEGOS SURAMERICANO ESCOLAR</t>
  </si>
  <si>
    <t>Lucha 40 kg</t>
  </si>
  <si>
    <t>Salto con pértiga</t>
  </si>
  <si>
    <t>CAMPEONATO NACIONAL DE MAYORES</t>
  </si>
  <si>
    <t>CAMPEONATO NACIONAL INTERCLUBES DE MAYORES</t>
  </si>
  <si>
    <t>Balonmano Femenino</t>
  </si>
  <si>
    <t>CAMPEONATO NACIONAL INFANTIL</t>
  </si>
  <si>
    <t>CAMPEONATO NACIONAL MINI</t>
  </si>
  <si>
    <t>CAMPEONATO NACIONAL LIBRE</t>
  </si>
  <si>
    <t>Arranque</t>
  </si>
  <si>
    <t>CAMPEONATO NACIONAL MAYORES</t>
  </si>
  <si>
    <t>CAMPEONATO MUNDIAL DE MAYORES PUESTO 15</t>
  </si>
  <si>
    <t>Total</t>
  </si>
  <si>
    <t>Judo 53 kg</t>
  </si>
  <si>
    <t>Balonmano Masculino</t>
  </si>
  <si>
    <t>Lucha 46 kg greco</t>
  </si>
  <si>
    <t>Atletismo -100 mts</t>
  </si>
  <si>
    <t>Tenis de campo-dobles</t>
  </si>
  <si>
    <t>Tenis de campo-mixtos</t>
  </si>
  <si>
    <t>2/JUEGOS NACIONALES</t>
  </si>
  <si>
    <t>3/JUEGOS NACIONALES</t>
  </si>
  <si>
    <t>1/JUEGOS PARANACIONALES</t>
  </si>
  <si>
    <t>3/JUEGOS PARANACIONALES</t>
  </si>
  <si>
    <t>2/JUEGOS PARANACIONALES</t>
  </si>
  <si>
    <t>Municipio</t>
  </si>
  <si>
    <t>-</t>
  </si>
  <si>
    <t>Montenegro</t>
  </si>
  <si>
    <t>Nota: solo se premia el primer puesto</t>
  </si>
  <si>
    <t xml:space="preserve"> UTILIZACIÓN</t>
  </si>
  <si>
    <t>UTILIZACIÓN</t>
  </si>
  <si>
    <r>
      <t>Fuente:</t>
    </r>
    <r>
      <rPr>
        <sz val="9"/>
        <color rgb="FF000000"/>
        <rFont val="Times New Roman"/>
        <family val="1"/>
      </rPr>
      <t xml:space="preserve">  Indeportes  Quindío</t>
    </r>
  </si>
  <si>
    <t xml:space="preserve">                 17. RECREACIÓN Y DEPORTES</t>
  </si>
  <si>
    <t>Contenido:</t>
  </si>
  <si>
    <t>JULIETH PALECHOR ANACONA</t>
  </si>
  <si>
    <t>VOLVER</t>
  </si>
  <si>
    <t xml:space="preserve">Tabla 17.1.1 </t>
  </si>
  <si>
    <t>Tabla 17.2.1</t>
  </si>
  <si>
    <t>Tabla 17.2.2</t>
  </si>
  <si>
    <t>Tabla 17.3.1</t>
  </si>
  <si>
    <t xml:space="preserve">Tabla 17.3.2 </t>
  </si>
  <si>
    <t>Tabla 17.4.1</t>
  </si>
  <si>
    <t>Tabla 17.4.2</t>
  </si>
  <si>
    <t>Canchas de tenis</t>
  </si>
  <si>
    <t xml:space="preserve">CLARA JULIANA GUERRERRO </t>
  </si>
  <si>
    <t>INDIVIDUAL Y PAREJAS</t>
  </si>
  <si>
    <t xml:space="preserve">JUEGOS NACIONALES  Y PARANACIONALES 2015 </t>
  </si>
  <si>
    <t>(1) ORO
(2) PLATA</t>
  </si>
  <si>
    <t xml:space="preserve">ALEXANDRA MOSQUERA </t>
  </si>
  <si>
    <t xml:space="preserve"> (3) PLATA</t>
  </si>
  <si>
    <t>INDIVIDUAL Y TRIOS</t>
  </si>
  <si>
    <t xml:space="preserve"> (2) PLATA</t>
  </si>
  <si>
    <t xml:space="preserve">LAURA GARZON </t>
  </si>
  <si>
    <t xml:space="preserve"> (1) PLATA</t>
  </si>
  <si>
    <t>PAREJAS</t>
  </si>
  <si>
    <t>(1) PLATA   (2) BRONCE</t>
  </si>
  <si>
    <t xml:space="preserve"> (2) BRONCE</t>
  </si>
  <si>
    <t xml:space="preserve"> (1) BRONCE</t>
  </si>
  <si>
    <t xml:space="preserve">ENVION – ARRANQUE Y TOTAL </t>
  </si>
  <si>
    <t xml:space="preserve">BADMINTON </t>
  </si>
  <si>
    <t>1 MIXTO</t>
  </si>
  <si>
    <t xml:space="preserve">1 DOBLE FEMENINO </t>
  </si>
  <si>
    <t xml:space="preserve">1 INDIVIDUAL </t>
  </si>
  <si>
    <t xml:space="preserve">1 DOBLES MASCULINO </t>
  </si>
  <si>
    <t xml:space="preserve">CICLISMO   </t>
  </si>
  <si>
    <t>DOWN HILL</t>
  </si>
  <si>
    <t>SALTO CON GARROCHA</t>
  </si>
  <si>
    <t xml:space="preserve">DISCAPACIDAD FISICA     </t>
  </si>
  <si>
    <t>(1) ORO</t>
  </si>
  <si>
    <t xml:space="preserve">MARIA CAMILA RESTREPO </t>
  </si>
  <si>
    <t xml:space="preserve">FRANCIA ARANGO </t>
  </si>
  <si>
    <t>JUEGOS NACIONALES  Y PARANACIONALES 2016</t>
  </si>
  <si>
    <t>JUEGOS NACIONALES  Y PARANACIONALES 2017</t>
  </si>
  <si>
    <t xml:space="preserve">TATIANA LOPEZ </t>
  </si>
  <si>
    <t xml:space="preserve">JUAN GUILLERMO LONDOÑO </t>
  </si>
  <si>
    <t xml:space="preserve">FABIO AUGUSTO GARCIA   </t>
  </si>
  <si>
    <t xml:space="preserve">MAURICIO CABRERA </t>
  </si>
  <si>
    <t xml:space="preserve">DIEGO VEGA </t>
  </si>
  <si>
    <t xml:space="preserve"> JUAN DIEGO MOSQUERA  </t>
  </si>
  <si>
    <t xml:space="preserve">MANUEL QUICENO </t>
  </si>
  <si>
    <t xml:space="preserve">CARLOS ANDICA  </t>
  </si>
  <si>
    <t xml:space="preserve">JONNY ANDICA </t>
  </si>
  <si>
    <t xml:space="preserve">JULIETH JIMENEZ PALECHOR  </t>
  </si>
  <si>
    <t xml:space="preserve">LUISA VALERO Y STEVEN PULGARIN   </t>
  </si>
  <si>
    <t xml:space="preserve">DIEGO ALVAREZ     </t>
  </si>
  <si>
    <t xml:space="preserve">DIEGO ALVAREZ Y JUAN ESTEBAN </t>
  </si>
  <si>
    <t>JONNY BETANCURT</t>
  </si>
  <si>
    <t xml:space="preserve">JEFREY MAURICIO ASCARATE </t>
  </si>
  <si>
    <t xml:space="preserve">FERNEY BEDOYA   </t>
  </si>
  <si>
    <t xml:space="preserve">HERNAN LOPEZ </t>
  </si>
  <si>
    <t>CAMPEONATO NACIONAL INTERLIGAS JUVENIL 1</t>
  </si>
  <si>
    <t xml:space="preserve">1 EN MODALIDA PECHO </t>
  </si>
  <si>
    <t>CAMPEONATO NACIONAL INTERLIGAS JUVENIL 2</t>
  </si>
  <si>
    <t xml:space="preserve">1 MODALIDAD COMBINADO  </t>
  </si>
  <si>
    <t>NACIONAL I Y II</t>
  </si>
  <si>
    <t>NACIONAL III Y GRAN NACIONAL INTERLIGAS</t>
  </si>
  <si>
    <t>NACIONAL IV Y V</t>
  </si>
  <si>
    <t>VI Y VII NACIONAL</t>
  </si>
  <si>
    <t>NACIONAL VII Y IX</t>
  </si>
  <si>
    <t>MEDALLAS INTERNACIONALES</t>
  </si>
  <si>
    <t>TORNEO CBO 2016 6 VALIDAS CORRIDAS</t>
  </si>
  <si>
    <t>PATINAJE</t>
  </si>
  <si>
    <t xml:space="preserve">CAMPEONATO NACIONAL PREJUVENILES VARONES </t>
  </si>
  <si>
    <t>PANAMERICANO DE BUGA MAYORES</t>
  </si>
  <si>
    <t>2 VALIDA NACIONAL DE MAYORES</t>
  </si>
  <si>
    <t xml:space="preserve">1 VALIDA NACIONAL MAYORES  </t>
  </si>
  <si>
    <t>CATEGORIA TRANSICION</t>
  </si>
  <si>
    <t>PANAMERICANO BUGA TRANSICION</t>
  </si>
  <si>
    <t>2 FESTIVAL NACIONAL INTERCLUBES</t>
  </si>
  <si>
    <t>1 FESTIVAL NACIONAL INTERCLUBES</t>
  </si>
  <si>
    <t>6 TORNEO NACIONAL INTERCLUBES</t>
  </si>
  <si>
    <t>TORNEO NACIONAL INTERCLUBES TRANSICIÓN</t>
  </si>
  <si>
    <t>GRANPRIX INTERNACIONAL</t>
  </si>
  <si>
    <t>SUDAMERICANO SUB 18</t>
  </si>
  <si>
    <t>CAMPEONATO NACIONAL SUPERATE</t>
  </si>
  <si>
    <t>CAMPEONATO NACIONAL UNIVERSITARIO – LANZAMIENTO CON GARROCHA</t>
  </si>
  <si>
    <t>SURAMERICANO BRASIL 2016</t>
  </si>
  <si>
    <t>NACIONAL DE MAYORES</t>
  </si>
  <si>
    <t>PANAMERICANO CARTAGENA</t>
  </si>
  <si>
    <t>AMÉRICA OPEN, EEUU</t>
  </si>
  <si>
    <t>NACIONAL JUVENIL</t>
  </si>
  <si>
    <t>PANAMERICANO SUB 17</t>
  </si>
  <si>
    <t>TRIATLON</t>
  </si>
  <si>
    <t>VALIDA ANTIOQUEÑA DE TRIATLÓN</t>
  </si>
  <si>
    <t>COPA VALLE TRIATLÓN</t>
  </si>
  <si>
    <t>CAMPEONATO NACIONAL INTERCLUBES</t>
  </si>
  <si>
    <t>3 JUEGOS BOLIVARIANOS</t>
  </si>
  <si>
    <t>CIRCUITO NACIONAL SAN ANDRES</t>
  </si>
  <si>
    <t xml:space="preserve">TENIS DE CAMPO CON DISCAPACIDAD </t>
  </si>
  <si>
    <t>ITF BARRANQUILLA</t>
  </si>
  <si>
    <t>CAMP NACIONAL</t>
  </si>
  <si>
    <t>ITF ECUADOR</t>
  </si>
  <si>
    <t xml:space="preserve">LIGA CICLISMO  DOWN HILL </t>
  </si>
  <si>
    <t>COPA COLOMBIA DOWNHILL</t>
  </si>
  <si>
    <t>COPA COLOMBIA ENDURO</t>
  </si>
  <si>
    <t>COPA CALI DE DOWNHILL  Y ENDURO</t>
  </si>
  <si>
    <t>CAMPEONATO NACIONAL DOWNHILL</t>
  </si>
  <si>
    <t>CLASICO EL COLOMBIANO DOWNHILL</t>
  </si>
  <si>
    <t>GALARDON MY BIKE MEJOR RIDER MOUNTAINBIKE COLOMBIANO</t>
  </si>
  <si>
    <t xml:space="preserve">TENIS DE MESA </t>
  </si>
  <si>
    <t>TORNEO NACIONAL DE TENIS DE MESA DE INDIVIDUAL Y DOBLES</t>
  </si>
  <si>
    <t>TORNEO NACIONAL COPA COLOMBIA DE MESA DE INDIVIDUAL</t>
  </si>
  <si>
    <t>TEJO ENTRENAMIENTO</t>
  </si>
  <si>
    <t>TORNEO NACIONAL MAYORES</t>
  </si>
  <si>
    <t>INTERCLUBES</t>
  </si>
  <si>
    <t xml:space="preserve">BALONCESTO </t>
  </si>
  <si>
    <t xml:space="preserve">CAMPEONATO NACIONAL JUVENIL </t>
  </si>
  <si>
    <t>NACIONAL SUB 21</t>
  </si>
  <si>
    <t>SEGUNDA FUERZA</t>
  </si>
  <si>
    <t>NACIONAL DE PRIMERA</t>
  </si>
  <si>
    <t xml:space="preserve">BALON MANO </t>
  </si>
  <si>
    <t>PANAMERICANO DE BALONMANO PLAYA</t>
  </si>
  <si>
    <t>NACIONAL INTERLIGAS ARMENIA</t>
  </si>
  <si>
    <t>NACIONAL INTERLIGAS TUNJA</t>
  </si>
  <si>
    <t xml:space="preserve">INTERCLUBES
COPA ARMENIA
</t>
  </si>
  <si>
    <t xml:space="preserve">FUTBOL DE SALON </t>
  </si>
  <si>
    <t>CAMPEONATO NACIONAL SUB17</t>
  </si>
  <si>
    <t>ZONAL OCCIDENTE</t>
  </si>
  <si>
    <t xml:space="preserve">BADNINTON </t>
  </si>
  <si>
    <t>TORNEO NACIONAL DE BADNINTON</t>
  </si>
  <si>
    <t>TORNEO NACIONAL BADNINTON HUILA</t>
  </si>
  <si>
    <t>TORNEO NACIONAL MEDELLIN</t>
  </si>
  <si>
    <t xml:space="preserve">QUINDÍO. Campeones departamentales juegos Intercolegiados deportes de conjunto. </t>
  </si>
  <si>
    <t>Futbol</t>
  </si>
  <si>
    <t>Balonmano</t>
  </si>
  <si>
    <t>Futbol Sala</t>
  </si>
  <si>
    <t>Voleyball</t>
  </si>
  <si>
    <t>Futbol de Salon</t>
  </si>
  <si>
    <t xml:space="preserve">QUINDÍO. Campeones departamentales juegos intercolegiados deportes individuales. </t>
  </si>
  <si>
    <t>Judo</t>
  </si>
  <si>
    <t>Taekwondo</t>
  </si>
  <si>
    <t>Ajedrez</t>
  </si>
  <si>
    <t>Tennis de Mesa</t>
  </si>
  <si>
    <t>Levantamiento de Pesas</t>
  </si>
  <si>
    <t>Lucha</t>
  </si>
  <si>
    <t>Natacion</t>
  </si>
  <si>
    <t>Tenis de Campo</t>
  </si>
  <si>
    <t>Atletismo</t>
  </si>
  <si>
    <t>Patinaje</t>
  </si>
  <si>
    <t>Atletismo Adaptado</t>
  </si>
  <si>
    <t>Años 2014- 2017</t>
  </si>
  <si>
    <t>Año 2014 - 2017</t>
  </si>
  <si>
    <t>MARYURI OROZCO MOTATO</t>
  </si>
  <si>
    <t xml:space="preserve">ATLETISMO </t>
  </si>
  <si>
    <t xml:space="preserve">LANZAMIENTO DE MARTILLO </t>
  </si>
  <si>
    <t>JUEGOS BOLIVARIANOS 2017</t>
  </si>
  <si>
    <t xml:space="preserve">MANUEL FERNANDO HENAO JIMENEZ </t>
  </si>
  <si>
    <t>RELEVO 4 X 400</t>
  </si>
  <si>
    <t>CAMPEONATO SURAMERICANO SUB 20</t>
  </si>
  <si>
    <t xml:space="preserve">ORO </t>
  </si>
  <si>
    <t xml:space="preserve">JOHAN CRISTIAN VALENCIA </t>
  </si>
  <si>
    <t xml:space="preserve">AJEDREZ </t>
  </si>
  <si>
    <t xml:space="preserve">BLITS </t>
  </si>
  <si>
    <t xml:space="preserve">JUEGOS PANAMERICANOS </t>
  </si>
  <si>
    <t xml:space="preserve">SILVANA MUÑOZ </t>
  </si>
  <si>
    <t xml:space="preserve">CICLISMO </t>
  </si>
  <si>
    <t xml:space="preserve">PLATA </t>
  </si>
  <si>
    <t xml:space="preserve">LINA MARIA RAGA PRIETO </t>
  </si>
  <si>
    <t xml:space="preserve">TRIATLON </t>
  </si>
  <si>
    <t xml:space="preserve">SPRINT </t>
  </si>
  <si>
    <t xml:space="preserve">JUEGOS NACIONALES MAR Y PLAYA </t>
  </si>
  <si>
    <t xml:space="preserve">ALEJANDRA RAGA PRIETO </t>
  </si>
  <si>
    <t xml:space="preserve">SAMUEL JARAMILLO CARDONA </t>
  </si>
  <si>
    <t xml:space="preserve">BOLO </t>
  </si>
  <si>
    <t xml:space="preserve">SENCILLO </t>
  </si>
  <si>
    <t xml:space="preserve">PANAMERICANO JUVENIL </t>
  </si>
  <si>
    <t xml:space="preserve">DOBLES </t>
  </si>
  <si>
    <t xml:space="preserve">DOBLES MIXTO </t>
  </si>
  <si>
    <t xml:space="preserve">MASTERS </t>
  </si>
  <si>
    <t xml:space="preserve">CENTRO AMERICANO JUVENIL </t>
  </si>
  <si>
    <t>Años 2014 - 2017</t>
  </si>
  <si>
    <t>CAMPEONATO NACIONAL INTERCLUBES SUB 20</t>
  </si>
  <si>
    <t>CAMPEONATO NACIONAL SUB 18</t>
  </si>
  <si>
    <t xml:space="preserve">GRAN GRIX VALLE ORO PURO </t>
  </si>
  <si>
    <t xml:space="preserve">CAMPEONATO NACIONAL SUB 20 CARTAGENA </t>
  </si>
  <si>
    <t xml:space="preserve">GRAN GRIX XIMENA RESTREPO </t>
  </si>
  <si>
    <t>CAMPEONATO NACIONAL INTERLIGAS MAYORES</t>
  </si>
  <si>
    <t>LEVANTAMIENTO DE PESAS</t>
  </si>
  <si>
    <t>CAMPEONATO NACIONAL SUB 15 Y SUB 20</t>
  </si>
  <si>
    <t>CAMPEONATO NACIONAL SUB 17</t>
  </si>
  <si>
    <t>CAMPEONATO NACIONAL SUB 23</t>
  </si>
  <si>
    <t xml:space="preserve">CLASIFICATORIO JUEGOS NACIONALES </t>
  </si>
  <si>
    <t xml:space="preserve">VALIDA NACIONAL PEREIRA </t>
  </si>
  <si>
    <t xml:space="preserve">CAMPEONATO NACIONAL DE TRIATLON SAN ANDRES </t>
  </si>
  <si>
    <t xml:space="preserve">VALIDA NACIONAL SANTA MARTA </t>
  </si>
  <si>
    <t xml:space="preserve">VALIDA NACIONAL MESA DE LOS SANTOS </t>
  </si>
  <si>
    <t xml:space="preserve">COPA AMERICA Y VALIDA NACIONAL ECUADOR </t>
  </si>
  <si>
    <t xml:space="preserve">VALIDA NACIONAL Y PREJUEGOS CENTROAMERICANO BARRANQUILLA </t>
  </si>
  <si>
    <t xml:space="preserve">VALIDA NACIONAL BOGOTA </t>
  </si>
  <si>
    <t xml:space="preserve">VALIDA NACIONAL PAIPA </t>
  </si>
  <si>
    <t>HAPKIDO</t>
  </si>
  <si>
    <t xml:space="preserve">XX1 CAMPEONATO NACIONAL DE HAPKIDO INTERLIGAS </t>
  </si>
  <si>
    <t>1ER CAMPEONATO NACIONAL INTERLIGAS DE HAPKIDO CATEGORIA MAYORES, MODALIDADES JJNN2019</t>
  </si>
  <si>
    <t xml:space="preserve">PATINAJE </t>
  </si>
  <si>
    <t xml:space="preserve">VI TORNEO NACIONAL INTERCLUBES TRANSICION </t>
  </si>
  <si>
    <t xml:space="preserve">INTERLIGAS </t>
  </si>
  <si>
    <t xml:space="preserve">PRIMERA VALIDA INTERCLUBES </t>
  </si>
  <si>
    <t xml:space="preserve">FISICOLTURISMO </t>
  </si>
  <si>
    <t xml:space="preserve">CAMPEONATO NACIONAL DE AVANZADOS </t>
  </si>
  <si>
    <t xml:space="preserve">TEJO </t>
  </si>
  <si>
    <t>BOLOS</t>
  </si>
  <si>
    <t>CAMPEONATO NACIONAL SUB 21</t>
  </si>
  <si>
    <t xml:space="preserve">TORNEO DE LAS FLORES </t>
  </si>
  <si>
    <t xml:space="preserve">NACIONAL PRIMERA CATEGORIA </t>
  </si>
  <si>
    <t>NACIONAL DE SEGUNDA FUERZA</t>
  </si>
  <si>
    <t xml:space="preserve">NACIONAL DE MENORES </t>
  </si>
  <si>
    <t xml:space="preserve">NACIONAL JUVENIL </t>
  </si>
  <si>
    <t>NACIONAL SUPER SENIORSENIOR</t>
  </si>
  <si>
    <t>LIMITADOS VISUALES (JUDO)</t>
  </si>
  <si>
    <t xml:space="preserve">CAMPEONATO CLASIFICATORIO JUEGOS NACIONALES </t>
  </si>
  <si>
    <t>CICLISMO BMX</t>
  </si>
  <si>
    <t>VALIDA NACIONAL I Y II</t>
  </si>
  <si>
    <t xml:space="preserve">VALIDA NACIONAL III Y IV </t>
  </si>
  <si>
    <t xml:space="preserve">VALIDA NACIONAL V - VI </t>
  </si>
  <si>
    <t>VALIDA NACIONAL VII Y VIII</t>
  </si>
  <si>
    <t>VALIDA NACIONAL IX Y CAMPEONATO INTERLIGAS</t>
  </si>
  <si>
    <t xml:space="preserve">VALIDA NACIONAL X Y XI </t>
  </si>
  <si>
    <t>VALIDA NACIONAL XII Y XIII</t>
  </si>
  <si>
    <t xml:space="preserve">FINAL NACIONAL </t>
  </si>
  <si>
    <t xml:space="preserve">DOWN HILL </t>
  </si>
  <si>
    <t xml:space="preserve">VALIDAS COPA ANTIOQUEÑA </t>
  </si>
  <si>
    <t>Campeones final Departamental</t>
  </si>
  <si>
    <t>Subcampeones final Departamental</t>
  </si>
  <si>
    <t>Tercer puesto final Departamental</t>
  </si>
  <si>
    <t>Años 2016 - 2017</t>
  </si>
  <si>
    <t>Año 2016 - 2017</t>
  </si>
  <si>
    <t>QUINDÍO. Inventario de escenarios deportivos  Año 2014 -2017</t>
  </si>
  <si>
    <t>ARMENIA. Utilización  de  escenarios deportivos  Año 2014 -2017</t>
  </si>
  <si>
    <t>ARMENIA. Utilización según tipo de escenario Año 2014 -2017</t>
  </si>
  <si>
    <t>QUINDÍO. Deportistas que participaron en eventos del ciclo olímpico Año 2014 -2017</t>
  </si>
  <si>
    <t>QUINDÍO. Campeonatos nacionales  puestos ocupados 1-2-3 Año 2014 -2017</t>
  </si>
  <si>
    <t>QUINDÍO. Tres primeros puestos de los juegos intercolegiados en la final departamental deportes de conjunto Año 2014 -2017</t>
  </si>
  <si>
    <t>QUINDÍO. Tres primeros puestos de los juegos intercolegiados  en la final departamental deportes individualAño 2014 -2017</t>
  </si>
  <si>
    <t>Pista atlética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</si>
</sst>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b/>
      <sz val="14"/>
      <color theme="6" tint="-0.499984740745262"/>
      <name val="Berlin Sans FB Demi"/>
      <family val="2"/>
    </font>
    <font>
      <b/>
      <sz val="16"/>
      <color theme="1"/>
      <name val="Arial Black"/>
      <family val="2"/>
    </font>
    <font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Verdana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sz val="12"/>
      <name val="Cambria"/>
      <family val="1"/>
    </font>
    <font>
      <sz val="9"/>
      <name val="Times New Roman"/>
      <family val="1"/>
    </font>
    <font>
      <b/>
      <sz val="16"/>
      <color rgb="FF612F6F"/>
      <name val="Times New Roman"/>
      <family val="1"/>
    </font>
    <font>
      <sz val="11"/>
      <color theme="7" tint="-0.249977111117893"/>
      <name val="Calibri"/>
      <family val="2"/>
      <scheme val="minor"/>
    </font>
    <font>
      <sz val="11"/>
      <color theme="0"/>
      <name val="Rockwell Extra Bold"/>
      <family val="1"/>
    </font>
    <font>
      <b/>
      <sz val="11"/>
      <color theme="7" tint="-0.249977111117893"/>
      <name val="Times New Roman"/>
      <family val="1"/>
    </font>
    <font>
      <sz val="11"/>
      <color theme="7" tint="-0.249977111117893"/>
      <name val="Times New Roman"/>
      <family val="1"/>
    </font>
    <font>
      <u/>
      <sz val="11"/>
      <color theme="7" tint="-0.249977111117893"/>
      <name val="Times New Roman"/>
      <family val="1"/>
    </font>
    <font>
      <sz val="16"/>
      <color theme="0"/>
      <name val="Rockwell Extra Bold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 style="medium">
        <color rgb="FFFFFFFF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0" fillId="2" borderId="2" xfId="0" applyFill="1" applyBorder="1"/>
    <xf numFmtId="0" fontId="12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0" fillId="2" borderId="0" xfId="0" applyFill="1" applyBorder="1"/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2" borderId="3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justify"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justify"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13" fillId="2" borderId="0" xfId="0" applyFont="1" applyFill="1" applyProtection="1"/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 wrapText="1"/>
      <protection locked="0"/>
    </xf>
    <xf numFmtId="0" fontId="24" fillId="2" borderId="0" xfId="0" applyFont="1" applyFill="1" applyProtection="1"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>
      <protection locked="0"/>
    </xf>
    <xf numFmtId="0" fontId="27" fillId="2" borderId="0" xfId="0" applyFont="1" applyFill="1" applyBorder="1" applyAlignment="1" applyProtection="1">
      <alignment vertical="center" wrapText="1"/>
      <protection locked="0"/>
    </xf>
    <xf numFmtId="0" fontId="28" fillId="2" borderId="0" xfId="1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/>
    <xf numFmtId="0" fontId="0" fillId="0" borderId="0" xfId="0" applyProtection="1"/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26" fillId="2" borderId="0" xfId="0" applyFont="1" applyFill="1" applyProtection="1"/>
    <xf numFmtId="0" fontId="26" fillId="2" borderId="0" xfId="0" applyFont="1" applyFill="1" applyBorder="1" applyAlignment="1" applyProtection="1">
      <alignment vertical="center" wrapText="1"/>
    </xf>
    <xf numFmtId="0" fontId="24" fillId="2" borderId="0" xfId="0" applyFont="1" applyFill="1" applyProtection="1"/>
    <xf numFmtId="0" fontId="12" fillId="2" borderId="19" xfId="0" applyFont="1" applyFill="1" applyBorder="1" applyAlignment="1" applyProtection="1">
      <alignment horizontal="justify" vertical="center" wrapText="1"/>
      <protection locked="0"/>
    </xf>
    <xf numFmtId="0" fontId="12" fillId="2" borderId="14" xfId="0" applyFont="1" applyFill="1" applyBorder="1" applyAlignment="1" applyProtection="1">
      <alignment horizontal="justify" vertical="center" wrapText="1"/>
      <protection locked="0"/>
    </xf>
    <xf numFmtId="0" fontId="12" fillId="2" borderId="14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5" fillId="2" borderId="25" xfId="0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 applyProtection="1">
      <alignment vertical="center" wrapText="1"/>
      <protection locked="0"/>
    </xf>
    <xf numFmtId="0" fontId="20" fillId="2" borderId="8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justify" vertical="center" wrapText="1"/>
      <protection locked="0"/>
    </xf>
    <xf numFmtId="0" fontId="12" fillId="2" borderId="14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10" fillId="2" borderId="0" xfId="1" applyFill="1" applyProtection="1"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justify" vertical="center" wrapText="1"/>
      <protection locked="0"/>
    </xf>
    <xf numFmtId="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  <protection locked="0"/>
    </xf>
    <xf numFmtId="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justify" vertical="center" wrapText="1"/>
      <protection locked="0"/>
    </xf>
    <xf numFmtId="9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9" fontId="30" fillId="2" borderId="7" xfId="0" applyNumberFormat="1" applyFont="1" applyFill="1" applyBorder="1" applyAlignment="1">
      <alignment horizontal="center" vertical="center" wrapText="1"/>
    </xf>
    <xf numFmtId="9" fontId="30" fillId="2" borderId="1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9" fontId="31" fillId="2" borderId="0" xfId="0" applyNumberFormat="1" applyFont="1" applyFill="1" applyBorder="1" applyAlignment="1">
      <alignment horizontal="center" vertical="center" wrapText="1"/>
    </xf>
    <xf numFmtId="9" fontId="31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12" fillId="2" borderId="19" xfId="0" applyFont="1" applyFill="1" applyBorder="1" applyAlignment="1" applyProtection="1">
      <alignment vertical="center" wrapText="1"/>
      <protection locked="0"/>
    </xf>
    <xf numFmtId="0" fontId="12" fillId="2" borderId="31" xfId="0" applyFont="1" applyFill="1" applyBorder="1" applyAlignment="1" applyProtection="1">
      <alignment vertical="center" wrapText="1"/>
      <protection locked="0"/>
    </xf>
    <xf numFmtId="0" fontId="12" fillId="2" borderId="32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20" fillId="2" borderId="32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20" fillId="2" borderId="33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" xfId="0" applyFill="1" applyBorder="1" applyProtection="1">
      <protection locked="0"/>
    </xf>
    <xf numFmtId="0" fontId="12" fillId="2" borderId="34" xfId="0" applyFont="1" applyFill="1" applyBorder="1" applyAlignment="1" applyProtection="1">
      <alignment horizontal="justify" vertical="center" wrapText="1"/>
      <protection locked="0"/>
    </xf>
    <xf numFmtId="0" fontId="0" fillId="2" borderId="35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0" fontId="2" fillId="2" borderId="28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/>
    </xf>
    <xf numFmtId="0" fontId="29" fillId="3" borderId="0" xfId="1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3" fillId="2" borderId="21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right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justify" vertical="center" wrapText="1"/>
      <protection locked="0"/>
    </xf>
    <xf numFmtId="0" fontId="12" fillId="2" borderId="19" xfId="0" applyFont="1" applyFill="1" applyBorder="1" applyAlignment="1" applyProtection="1">
      <alignment horizontal="justify" vertical="center" wrapText="1"/>
      <protection locked="0"/>
    </xf>
    <xf numFmtId="0" fontId="12" fillId="2" borderId="14" xfId="0" applyFont="1" applyFill="1" applyBorder="1" applyAlignment="1" applyProtection="1">
      <alignment horizontal="justify" vertical="center" wrapText="1"/>
      <protection locked="0"/>
    </xf>
    <xf numFmtId="0" fontId="12" fillId="2" borderId="14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400049</xdr:colOff>
      <xdr:row>7</xdr:row>
      <xdr:rowOff>0</xdr:rowOff>
    </xdr:to>
    <xdr:pic>
      <xdr:nvPicPr>
        <xdr:cNvPr id="3" name="2 Imagen" descr="D:\a\ENTREGA MISION\1 c  ENTREGAR\FINAL\IDENTIDAD GOBERNACION 2016-2019\QUINDIO SI\mayo\Informe Secretaria de Planeación Membrete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72"/>
        <a:stretch/>
      </xdr:blipFill>
      <xdr:spPr bwMode="auto">
        <a:xfrm>
          <a:off x="0" y="0"/>
          <a:ext cx="11772899" cy="1495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400049</xdr:colOff>
      <xdr:row>7</xdr:row>
      <xdr:rowOff>39917</xdr:rowOff>
    </xdr:to>
    <xdr:grpSp>
      <xdr:nvGrpSpPr>
        <xdr:cNvPr id="4" name="3 Grupo"/>
        <xdr:cNvGrpSpPr/>
      </xdr:nvGrpSpPr>
      <xdr:grpSpPr>
        <a:xfrm>
          <a:off x="0" y="0"/>
          <a:ext cx="11744324" cy="1535342"/>
          <a:chOff x="1" y="0"/>
          <a:chExt cx="11191874" cy="1535342"/>
        </a:xfrm>
      </xdr:grpSpPr>
      <xdr:pic>
        <xdr:nvPicPr>
          <xdr:cNvPr id="5" name="4 Imagen" descr="D:\a\ENTREGA MISION\1 c  ENTREGAR\FINAL\IDENTIDAD GOBERNACION 2016-2019\QUINDIO SI\mayo\Informe Secretaria de Planeación Membrete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7372"/>
          <a:stretch/>
        </xdr:blipFill>
        <xdr:spPr bwMode="auto">
          <a:xfrm>
            <a:off x="1" y="0"/>
            <a:ext cx="11191874" cy="14954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8200" y="971550"/>
            <a:ext cx="2886075" cy="56379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590549</xdr:colOff>
      <xdr:row>3</xdr:row>
      <xdr:rowOff>49569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552574" cy="663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66674</xdr:colOff>
      <xdr:row>3</xdr:row>
      <xdr:rowOff>121007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1552574" cy="663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419099</xdr:colOff>
      <xdr:row>3</xdr:row>
      <xdr:rowOff>111482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552574" cy="6639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180974</xdr:colOff>
      <xdr:row>3</xdr:row>
      <xdr:rowOff>101957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552574" cy="6639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476249</xdr:colOff>
      <xdr:row>3</xdr:row>
      <xdr:rowOff>121007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1552574" cy="6639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647699</xdr:colOff>
      <xdr:row>3</xdr:row>
      <xdr:rowOff>111482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552574" cy="6639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66674</xdr:colOff>
      <xdr:row>3</xdr:row>
      <xdr:rowOff>111482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552574" cy="66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B13" sqref="B13"/>
    </sheetView>
  </sheetViews>
  <sheetFormatPr baseColWidth="10" defaultRowHeight="15" x14ac:dyDescent="0.25"/>
  <cols>
    <col min="1" max="1" width="9.42578125" style="18" customWidth="1"/>
    <col min="2" max="2" width="11.42578125" style="18" customWidth="1"/>
    <col min="3" max="3" width="57.85546875" style="18" customWidth="1"/>
    <col min="4" max="16384" width="11.42578125" style="18"/>
  </cols>
  <sheetData>
    <row r="1" spans="1:19" s="73" customForma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49"/>
      <c r="Q1" s="49"/>
      <c r="R1" s="49"/>
      <c r="S1" s="49"/>
    </row>
    <row r="2" spans="1:19" s="73" customFormat="1" ht="18" x14ac:dyDescent="0.25">
      <c r="A2" s="72"/>
      <c r="B2" s="72"/>
      <c r="C2" s="72"/>
      <c r="D2" s="216"/>
      <c r="E2" s="216"/>
      <c r="F2" s="216"/>
      <c r="G2" s="216"/>
      <c r="H2" s="216"/>
      <c r="I2" s="72"/>
      <c r="J2" s="72"/>
      <c r="K2" s="72"/>
      <c r="L2" s="72"/>
      <c r="M2" s="72"/>
      <c r="N2" s="72"/>
      <c r="O2" s="72"/>
      <c r="P2" s="49"/>
      <c r="Q2" s="49"/>
      <c r="R2" s="49"/>
      <c r="S2" s="49"/>
    </row>
    <row r="3" spans="1:19" s="73" customFormat="1" ht="24.75" x14ac:dyDescent="0.5">
      <c r="A3" s="72"/>
      <c r="B3" s="72"/>
      <c r="C3" s="72"/>
      <c r="D3" s="74"/>
      <c r="E3" s="74"/>
      <c r="F3" s="74"/>
      <c r="G3" s="74"/>
      <c r="H3" s="121"/>
      <c r="I3" s="72"/>
      <c r="J3" s="72"/>
      <c r="K3" s="75"/>
      <c r="L3" s="72"/>
      <c r="M3" s="72"/>
      <c r="N3" s="72"/>
      <c r="O3" s="72"/>
      <c r="P3" s="49"/>
      <c r="Q3" s="49"/>
      <c r="R3" s="49"/>
      <c r="S3" s="49"/>
    </row>
    <row r="4" spans="1:19" s="73" customForma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49"/>
      <c r="Q4" s="49"/>
      <c r="R4" s="49"/>
      <c r="S4" s="49"/>
    </row>
    <row r="5" spans="1:19" s="73" customForma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s="73" customFormat="1" x14ac:dyDescent="0.25">
      <c r="A6" s="49"/>
      <c r="B6" s="76"/>
      <c r="C6" s="7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s="73" customFormat="1" x14ac:dyDescent="0.25">
      <c r="A7" s="49"/>
      <c r="B7" s="78"/>
      <c r="C7" s="7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s="73" customFormat="1" x14ac:dyDescent="0.25">
      <c r="A8" s="49"/>
      <c r="B8" s="78"/>
      <c r="C8" s="7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s="73" customFormat="1" x14ac:dyDescent="0.25">
      <c r="A9" s="49"/>
      <c r="B9" s="78"/>
      <c r="C9" s="7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s="73" customFormat="1" x14ac:dyDescent="0.25">
      <c r="A10" s="49"/>
      <c r="B10" s="78"/>
      <c r="C10" s="7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s="73" customFormat="1" ht="20.25" x14ac:dyDescent="0.3">
      <c r="A11" s="49"/>
      <c r="B11" s="78"/>
      <c r="C11" s="218" t="s">
        <v>192</v>
      </c>
      <c r="D11" s="218"/>
      <c r="E11" s="218"/>
      <c r="F11" s="218"/>
      <c r="G11" s="218"/>
      <c r="H11" s="218"/>
      <c r="I11" s="218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73" customFormat="1" x14ac:dyDescent="0.25">
      <c r="A12" s="49"/>
      <c r="B12" s="78"/>
      <c r="C12" s="7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s="73" customFormat="1" x14ac:dyDescent="0.25">
      <c r="A13" s="49"/>
      <c r="B13" s="80" t="s">
        <v>193</v>
      </c>
      <c r="C13" s="81"/>
      <c r="D13" s="82"/>
      <c r="E13" s="82"/>
      <c r="F13" s="82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21" customFormat="1" x14ac:dyDescent="0.25">
      <c r="A14" s="18"/>
      <c r="B14" s="67"/>
      <c r="C14" s="65"/>
      <c r="D14" s="66"/>
      <c r="E14" s="66"/>
      <c r="F14" s="66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21" customFormat="1" x14ac:dyDescent="0.25">
      <c r="A15" s="18"/>
      <c r="B15" s="65" t="s">
        <v>0</v>
      </c>
      <c r="C15" s="68" t="s">
        <v>1</v>
      </c>
      <c r="D15" s="69"/>
      <c r="E15" s="69"/>
      <c r="F15" s="6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21" customFormat="1" ht="23.25" customHeight="1" x14ac:dyDescent="0.25">
      <c r="A16" s="18"/>
      <c r="B16" s="70" t="s">
        <v>2</v>
      </c>
      <c r="C16" s="71" t="s">
        <v>426</v>
      </c>
      <c r="D16" s="69"/>
      <c r="E16" s="69"/>
      <c r="F16" s="6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21" customFormat="1" ht="21" customHeight="1" x14ac:dyDescent="0.25">
      <c r="A17" s="18"/>
      <c r="B17" s="65" t="s">
        <v>3</v>
      </c>
      <c r="C17" s="68" t="s">
        <v>4</v>
      </c>
      <c r="D17" s="69"/>
      <c r="E17" s="69"/>
      <c r="F17" s="6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s="21" customFormat="1" ht="18.75" customHeight="1" x14ac:dyDescent="0.25">
      <c r="A18" s="18"/>
      <c r="B18" s="70" t="s">
        <v>5</v>
      </c>
      <c r="C18" s="71" t="s">
        <v>427</v>
      </c>
      <c r="D18" s="69"/>
      <c r="E18" s="69"/>
      <c r="F18" s="6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s="21" customFormat="1" x14ac:dyDescent="0.25">
      <c r="A19" s="18"/>
      <c r="B19" s="70" t="s">
        <v>6</v>
      </c>
      <c r="C19" s="71" t="s">
        <v>428</v>
      </c>
      <c r="D19" s="69"/>
      <c r="E19" s="69"/>
      <c r="F19" s="6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21" customFormat="1" ht="12.75" customHeight="1" x14ac:dyDescent="0.25">
      <c r="A20" s="18"/>
      <c r="B20" s="65" t="s">
        <v>7</v>
      </c>
      <c r="C20" s="68" t="s">
        <v>8</v>
      </c>
      <c r="D20" s="69"/>
      <c r="E20" s="69"/>
      <c r="F20" s="6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21" customFormat="1" ht="31.5" customHeight="1" x14ac:dyDescent="0.25">
      <c r="A21" s="18"/>
      <c r="B21" s="70" t="s">
        <v>9</v>
      </c>
      <c r="C21" s="71" t="s">
        <v>429</v>
      </c>
      <c r="D21" s="69"/>
      <c r="E21" s="69"/>
      <c r="F21" s="6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21" customFormat="1" ht="30" x14ac:dyDescent="0.25">
      <c r="A22" s="18"/>
      <c r="B22" s="70" t="s">
        <v>10</v>
      </c>
      <c r="C22" s="71" t="s">
        <v>430</v>
      </c>
      <c r="D22" s="69"/>
      <c r="E22" s="69"/>
      <c r="F22" s="6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21" customFormat="1" x14ac:dyDescent="0.25">
      <c r="A23" s="18"/>
      <c r="B23" s="65" t="s">
        <v>11</v>
      </c>
      <c r="C23" s="68" t="s">
        <v>12</v>
      </c>
      <c r="D23" s="69"/>
      <c r="E23" s="69"/>
      <c r="F23" s="6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21" customFormat="1" ht="29.25" customHeight="1" x14ac:dyDescent="0.25">
      <c r="A24" s="18"/>
      <c r="B24" s="70" t="s">
        <v>13</v>
      </c>
      <c r="C24" s="217" t="s">
        <v>431</v>
      </c>
      <c r="D24" s="217"/>
      <c r="E24" s="217"/>
      <c r="F24" s="2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s="21" customFormat="1" ht="37.5" customHeight="1" x14ac:dyDescent="0.25">
      <c r="A25" s="18"/>
      <c r="B25" s="70" t="s">
        <v>14</v>
      </c>
      <c r="C25" s="217" t="s">
        <v>432</v>
      </c>
      <c r="D25" s="217"/>
      <c r="E25" s="217"/>
      <c r="F25" s="6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s="21" customForma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s="21" customForma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s="21" customForma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s="21" customForma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s="21" customForma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s="21" customForma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s="21" customForma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sheetProtection selectLockedCells="1"/>
  <mergeCells count="4">
    <mergeCell ref="D2:H2"/>
    <mergeCell ref="C24:F24"/>
    <mergeCell ref="C25:E25"/>
    <mergeCell ref="C11:I11"/>
  </mergeCells>
  <hyperlinks>
    <hyperlink ref="C16" location="'17.1.1'!A1" display="QUINDÍO. Inventario de escenarios deportivos "/>
    <hyperlink ref="C18" location="'17.2.1'!A1" display="ARMENIA. Utilización  de  escenarios deportivos "/>
    <hyperlink ref="C19" location="'17.2.2'!A1" display="ARMENIA. Utilización según tipo de escenario"/>
    <hyperlink ref="C21" location="'17.3.1'!A1" display="QUINDÍO. Deportistas que participaron en eventos del ciclo olímpico "/>
    <hyperlink ref="C22" location="'17.3.2'!A1" display="QUINDÍO. Campeonatos nacionales  puestos ocupados 1-2-3 "/>
    <hyperlink ref="C24:F24" location="'17.4.1'!A1" display="QUINDÍO. Tres primeros puestos de los juegos intercolegiados en la final departamental deportes de conjunto"/>
    <hyperlink ref="C25:E25" location="'17.4.2'!A1" display="QUINDÍO. Tres primeros puestos de los juegos intercolegiados  en la final departamental deportes individual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zoomScale="80" zoomScaleNormal="80" workbookViewId="0">
      <selection activeCell="A5" sqref="A5"/>
    </sheetView>
  </sheetViews>
  <sheetFormatPr baseColWidth="10" defaultRowHeight="15" x14ac:dyDescent="0.25"/>
  <cols>
    <col min="1" max="1" width="14.42578125" style="102" customWidth="1"/>
    <col min="2" max="2" width="9.28515625" style="102" customWidth="1"/>
    <col min="3" max="3" width="9.140625" style="102" customWidth="1"/>
    <col min="4" max="4" width="8.7109375" style="102" customWidth="1"/>
    <col min="5" max="5" width="9.5703125" style="102" customWidth="1"/>
    <col min="6" max="9" width="7.85546875" style="102" customWidth="1"/>
    <col min="10" max="13" width="8" style="102" customWidth="1"/>
    <col min="14" max="14" width="7.7109375" style="102" customWidth="1"/>
    <col min="15" max="17" width="8" style="102" customWidth="1"/>
    <col min="18" max="18" width="8.28515625" style="102" customWidth="1"/>
    <col min="19" max="19" width="8.85546875" style="102" customWidth="1"/>
    <col min="20" max="21" width="9.140625" style="102" customWidth="1"/>
    <col min="22" max="22" width="9" style="102" customWidth="1"/>
    <col min="23" max="25" width="7.85546875" style="102" customWidth="1"/>
    <col min="26" max="26" width="7.5703125" style="102" customWidth="1"/>
    <col min="27" max="27" width="8" style="102" customWidth="1"/>
    <col min="28" max="29" width="8.140625" style="102" customWidth="1"/>
    <col min="30" max="30" width="9.42578125" style="102" customWidth="1"/>
    <col min="31" max="33" width="9" style="102" customWidth="1"/>
    <col min="34" max="34" width="9.7109375" style="102" customWidth="1"/>
    <col min="35" max="35" width="9.140625" style="102" customWidth="1"/>
    <col min="36" max="37" width="8.42578125" style="102" customWidth="1"/>
    <col min="38" max="38" width="8.7109375" style="102" customWidth="1"/>
    <col min="39" max="39" width="8" style="102" customWidth="1"/>
    <col min="40" max="41" width="8.42578125" style="102" customWidth="1"/>
    <col min="42" max="42" width="9" style="102" customWidth="1"/>
    <col min="43" max="45" width="8" style="102" customWidth="1"/>
    <col min="46" max="46" width="8.42578125" style="102" customWidth="1"/>
    <col min="47" max="49" width="8.140625" style="102" customWidth="1"/>
    <col min="50" max="53" width="8" style="102" customWidth="1"/>
    <col min="54" max="54" width="8.42578125" style="102" customWidth="1"/>
    <col min="55" max="56" width="7.85546875" style="102" customWidth="1"/>
    <col min="57" max="57" width="8.140625" style="102" customWidth="1"/>
    <col min="58" max="58" width="6.42578125" style="102" customWidth="1"/>
    <col min="59" max="59" width="7.42578125" style="102" customWidth="1"/>
    <col min="60" max="60" width="6.7109375" style="102" customWidth="1"/>
    <col min="61" max="61" width="8.140625" style="102" customWidth="1"/>
    <col min="62" max="16384" width="11.42578125" style="102"/>
  </cols>
  <sheetData>
    <row r="1" spans="1:61" s="131" customFormat="1" x14ac:dyDescent="0.25"/>
    <row r="2" spans="1:61" s="131" customFormat="1" x14ac:dyDescent="0.25">
      <c r="L2" s="137"/>
      <c r="M2" s="137"/>
      <c r="N2" s="137"/>
      <c r="O2" s="137"/>
      <c r="P2" s="137"/>
      <c r="Q2" s="137"/>
      <c r="R2" s="137"/>
    </row>
    <row r="3" spans="1:61" s="131" customFormat="1" ht="20.25" x14ac:dyDescent="0.25">
      <c r="L3" s="137"/>
      <c r="M3" s="137"/>
      <c r="N3" s="219" t="s">
        <v>195</v>
      </c>
      <c r="O3" s="219"/>
      <c r="P3" s="219"/>
      <c r="Q3" s="138"/>
      <c r="R3" s="137"/>
    </row>
    <row r="4" spans="1:61" s="131" customFormat="1" ht="23.25" customHeight="1" x14ac:dyDescent="0.25">
      <c r="L4" s="137"/>
      <c r="M4" s="137"/>
      <c r="N4" s="137"/>
      <c r="O4" s="137"/>
      <c r="P4" s="137"/>
      <c r="Q4" s="137"/>
      <c r="R4" s="137"/>
    </row>
    <row r="5" spans="1:61" s="131" customFormat="1" x14ac:dyDescent="0.25">
      <c r="A5" s="132" t="s">
        <v>196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4"/>
      <c r="S5" s="134"/>
      <c r="T5" s="133"/>
      <c r="U5" s="133"/>
      <c r="V5" s="134"/>
      <c r="W5" s="134"/>
      <c r="X5" s="133"/>
      <c r="Y5" s="133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</row>
    <row r="6" spans="1:61" s="131" customFormat="1" ht="19.5" customHeight="1" x14ac:dyDescent="0.25">
      <c r="A6" s="226" t="s">
        <v>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76"/>
      <c r="P6" s="76"/>
      <c r="Q6" s="76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61" s="131" customFormat="1" x14ac:dyDescent="0.25">
      <c r="A7" s="135" t="s">
        <v>53</v>
      </c>
      <c r="B7" s="136"/>
      <c r="C7" s="136"/>
      <c r="D7" s="136"/>
      <c r="E7" s="136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134"/>
      <c r="T7" s="133"/>
      <c r="U7" s="133"/>
      <c r="V7" s="134"/>
      <c r="W7" s="134"/>
      <c r="X7" s="133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</row>
    <row r="8" spans="1:61" s="131" customFormat="1" x14ac:dyDescent="0.25">
      <c r="A8" s="132" t="s">
        <v>340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4"/>
      <c r="S8" s="134"/>
      <c r="T8" s="133"/>
      <c r="U8" s="133"/>
      <c r="V8" s="134"/>
      <c r="W8" s="134"/>
      <c r="X8" s="133"/>
      <c r="Y8" s="133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</row>
    <row r="9" spans="1:61" x14ac:dyDescent="0.25">
      <c r="A9" s="105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104"/>
      <c r="T9" s="103"/>
      <c r="U9" s="103"/>
      <c r="V9" s="104"/>
      <c r="W9" s="104"/>
      <c r="X9" s="103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</row>
    <row r="10" spans="1:61" ht="48.75" customHeight="1" x14ac:dyDescent="0.25">
      <c r="A10" s="222" t="s">
        <v>15</v>
      </c>
      <c r="B10" s="220" t="s">
        <v>16</v>
      </c>
      <c r="C10" s="221"/>
      <c r="D10" s="221"/>
      <c r="E10" s="222"/>
      <c r="F10" s="220" t="s">
        <v>433</v>
      </c>
      <c r="G10" s="221"/>
      <c r="H10" s="221"/>
      <c r="I10" s="222"/>
      <c r="J10" s="220" t="s">
        <v>18</v>
      </c>
      <c r="K10" s="221"/>
      <c r="L10" s="221"/>
      <c r="M10" s="222"/>
      <c r="N10" s="220" t="s">
        <v>19</v>
      </c>
      <c r="O10" s="221"/>
      <c r="P10" s="221"/>
      <c r="Q10" s="222"/>
      <c r="R10" s="220" t="s">
        <v>20</v>
      </c>
      <c r="S10" s="221"/>
      <c r="T10" s="221"/>
      <c r="U10" s="222"/>
      <c r="V10" s="220" t="s">
        <v>21</v>
      </c>
      <c r="W10" s="221"/>
      <c r="X10" s="221"/>
      <c r="Y10" s="222"/>
      <c r="Z10" s="228" t="s">
        <v>22</v>
      </c>
      <c r="AA10" s="229"/>
      <c r="AB10" s="229"/>
      <c r="AC10" s="230"/>
      <c r="AD10" s="220" t="s">
        <v>23</v>
      </c>
      <c r="AE10" s="221"/>
      <c r="AF10" s="221"/>
      <c r="AG10" s="222"/>
      <c r="AH10" s="220" t="s">
        <v>24</v>
      </c>
      <c r="AI10" s="221"/>
      <c r="AJ10" s="221"/>
      <c r="AK10" s="222"/>
      <c r="AL10" s="220" t="s">
        <v>25</v>
      </c>
      <c r="AM10" s="221"/>
      <c r="AN10" s="221"/>
      <c r="AO10" s="222"/>
      <c r="AP10" s="220" t="s">
        <v>26</v>
      </c>
      <c r="AQ10" s="221"/>
      <c r="AR10" s="221"/>
      <c r="AS10" s="222"/>
      <c r="AT10" s="220" t="s">
        <v>27</v>
      </c>
      <c r="AU10" s="221"/>
      <c r="AV10" s="221"/>
      <c r="AW10" s="222"/>
      <c r="AX10" s="220" t="s">
        <v>336</v>
      </c>
      <c r="AY10" s="221"/>
      <c r="AZ10" s="221"/>
      <c r="BA10" s="222"/>
      <c r="BB10" s="220" t="s">
        <v>29</v>
      </c>
      <c r="BC10" s="221"/>
      <c r="BD10" s="221"/>
      <c r="BE10" s="222"/>
      <c r="BF10" s="220" t="s">
        <v>30</v>
      </c>
      <c r="BG10" s="221"/>
      <c r="BH10" s="221"/>
      <c r="BI10" s="222"/>
    </row>
    <row r="11" spans="1:61" ht="53.25" customHeight="1" x14ac:dyDescent="0.25">
      <c r="A11" s="227"/>
      <c r="B11" s="223"/>
      <c r="C11" s="224"/>
      <c r="D11" s="224"/>
      <c r="E11" s="225"/>
      <c r="F11" s="223" t="s">
        <v>17</v>
      </c>
      <c r="G11" s="224"/>
      <c r="H11" s="224"/>
      <c r="I11" s="225"/>
      <c r="J11" s="223"/>
      <c r="K11" s="224"/>
      <c r="L11" s="224"/>
      <c r="M11" s="225"/>
      <c r="N11" s="223"/>
      <c r="O11" s="224"/>
      <c r="P11" s="224"/>
      <c r="Q11" s="225"/>
      <c r="R11" s="223"/>
      <c r="S11" s="224"/>
      <c r="T11" s="224"/>
      <c r="U11" s="225"/>
      <c r="V11" s="223"/>
      <c r="W11" s="224"/>
      <c r="X11" s="224"/>
      <c r="Y11" s="225"/>
      <c r="Z11" s="231"/>
      <c r="AA11" s="232"/>
      <c r="AB11" s="232"/>
      <c r="AC11" s="233"/>
      <c r="AD11" s="223"/>
      <c r="AE11" s="224"/>
      <c r="AF11" s="224"/>
      <c r="AG11" s="225"/>
      <c r="AH11" s="223"/>
      <c r="AI11" s="224"/>
      <c r="AJ11" s="224"/>
      <c r="AK11" s="225"/>
      <c r="AL11" s="223"/>
      <c r="AM11" s="224"/>
      <c r="AN11" s="224"/>
      <c r="AO11" s="225"/>
      <c r="AP11" s="223"/>
      <c r="AQ11" s="224"/>
      <c r="AR11" s="224"/>
      <c r="AS11" s="225"/>
      <c r="AT11" s="223"/>
      <c r="AU11" s="224"/>
      <c r="AV11" s="224"/>
      <c r="AW11" s="225"/>
      <c r="AX11" s="223" t="s">
        <v>28</v>
      </c>
      <c r="AY11" s="224"/>
      <c r="AZ11" s="224"/>
      <c r="BA11" s="225"/>
      <c r="BB11" s="223"/>
      <c r="BC11" s="224"/>
      <c r="BD11" s="224"/>
      <c r="BE11" s="225"/>
      <c r="BF11" s="223"/>
      <c r="BG11" s="224"/>
      <c r="BH11" s="224"/>
      <c r="BI11" s="227"/>
    </row>
    <row r="12" spans="1:61" ht="82.5" customHeight="1" x14ac:dyDescent="0.25">
      <c r="A12" s="225"/>
      <c r="B12" s="8">
        <v>2014</v>
      </c>
      <c r="C12" s="8">
        <v>2015</v>
      </c>
      <c r="D12" s="8">
        <v>2016</v>
      </c>
      <c r="E12" s="101">
        <v>2017</v>
      </c>
      <c r="F12" s="8">
        <v>2014</v>
      </c>
      <c r="G12" s="8">
        <v>2015</v>
      </c>
      <c r="H12" s="101">
        <v>2016</v>
      </c>
      <c r="I12" s="101">
        <v>2017</v>
      </c>
      <c r="J12" s="8">
        <v>2014</v>
      </c>
      <c r="K12" s="8">
        <v>2015</v>
      </c>
      <c r="L12" s="101">
        <v>2016</v>
      </c>
      <c r="M12" s="101">
        <v>2017</v>
      </c>
      <c r="N12" s="8">
        <v>2014</v>
      </c>
      <c r="O12" s="8">
        <v>2015</v>
      </c>
      <c r="P12" s="101">
        <v>2016</v>
      </c>
      <c r="Q12" s="101">
        <v>2017</v>
      </c>
      <c r="R12" s="8">
        <v>2014</v>
      </c>
      <c r="S12" s="8">
        <v>2015</v>
      </c>
      <c r="T12" s="8">
        <v>2016</v>
      </c>
      <c r="U12" s="101">
        <v>2017</v>
      </c>
      <c r="V12" s="8">
        <v>2014</v>
      </c>
      <c r="W12" s="8">
        <v>2015</v>
      </c>
      <c r="X12" s="101">
        <v>2016</v>
      </c>
      <c r="Y12" s="101">
        <v>2017</v>
      </c>
      <c r="Z12" s="8">
        <v>2014</v>
      </c>
      <c r="AA12" s="8">
        <v>2015</v>
      </c>
      <c r="AB12" s="101">
        <v>2016</v>
      </c>
      <c r="AC12" s="101">
        <v>2017</v>
      </c>
      <c r="AD12" s="8">
        <v>2014</v>
      </c>
      <c r="AE12" s="8">
        <v>2015</v>
      </c>
      <c r="AF12" s="101">
        <v>2016</v>
      </c>
      <c r="AG12" s="101">
        <v>2017</v>
      </c>
      <c r="AH12" s="8">
        <v>2014</v>
      </c>
      <c r="AI12" s="8">
        <v>2015</v>
      </c>
      <c r="AJ12" s="101">
        <v>2016</v>
      </c>
      <c r="AK12" s="101">
        <v>2017</v>
      </c>
      <c r="AL12" s="8">
        <v>2014</v>
      </c>
      <c r="AM12" s="8">
        <v>2015</v>
      </c>
      <c r="AN12" s="101">
        <v>2016</v>
      </c>
      <c r="AO12" s="101">
        <v>2017</v>
      </c>
      <c r="AP12" s="8">
        <v>2014</v>
      </c>
      <c r="AQ12" s="8">
        <v>2015</v>
      </c>
      <c r="AR12" s="101">
        <v>2016</v>
      </c>
      <c r="AS12" s="101">
        <v>2017</v>
      </c>
      <c r="AT12" s="8">
        <v>2014</v>
      </c>
      <c r="AU12" s="8">
        <v>2015</v>
      </c>
      <c r="AV12" s="8">
        <v>2016</v>
      </c>
      <c r="AW12" s="164">
        <v>2017</v>
      </c>
      <c r="AX12" s="16">
        <v>2014</v>
      </c>
      <c r="AY12" s="8">
        <v>2015</v>
      </c>
      <c r="AZ12" s="16">
        <v>2016</v>
      </c>
      <c r="BA12" s="164">
        <v>2017</v>
      </c>
      <c r="BB12" s="8">
        <v>2014</v>
      </c>
      <c r="BC12" s="8">
        <v>2015</v>
      </c>
      <c r="BD12" s="101">
        <v>2016</v>
      </c>
      <c r="BE12" s="101">
        <v>2017</v>
      </c>
      <c r="BF12" s="16">
        <v>2014</v>
      </c>
      <c r="BG12" s="16">
        <v>2015</v>
      </c>
      <c r="BH12" s="125">
        <v>2016</v>
      </c>
      <c r="BI12" s="167">
        <v>2017</v>
      </c>
    </row>
    <row r="13" spans="1:61" ht="34.5" customHeight="1" thickBot="1" x14ac:dyDescent="0.3">
      <c r="A13" s="87" t="s">
        <v>31</v>
      </c>
      <c r="B13" s="87">
        <v>47</v>
      </c>
      <c r="C13" s="87">
        <f>SUM(C14:C25)</f>
        <v>51</v>
      </c>
      <c r="D13" s="87">
        <v>49</v>
      </c>
      <c r="E13" s="17">
        <v>57</v>
      </c>
      <c r="F13" s="87">
        <v>1</v>
      </c>
      <c r="G13" s="87">
        <v>0</v>
      </c>
      <c r="H13" s="87">
        <v>2</v>
      </c>
      <c r="I13" s="17">
        <v>4</v>
      </c>
      <c r="J13" s="87">
        <v>199</v>
      </c>
      <c r="K13" s="87">
        <f>SUM(K14:K25)</f>
        <v>183</v>
      </c>
      <c r="L13" s="87">
        <v>195</v>
      </c>
      <c r="M13" s="17">
        <v>217</v>
      </c>
      <c r="N13" s="87">
        <v>2</v>
      </c>
      <c r="O13" s="87">
        <v>3</v>
      </c>
      <c r="P13" s="87">
        <v>7</v>
      </c>
      <c r="Q13" s="17">
        <v>8</v>
      </c>
      <c r="R13" s="87">
        <v>8</v>
      </c>
      <c r="S13" s="87">
        <v>2</v>
      </c>
      <c r="T13" s="87">
        <v>18</v>
      </c>
      <c r="U13" s="17">
        <v>18</v>
      </c>
      <c r="V13" s="87">
        <v>24</v>
      </c>
      <c r="W13" s="87">
        <v>2</v>
      </c>
      <c r="X13" s="87">
        <v>70</v>
      </c>
      <c r="Y13" s="17">
        <v>72</v>
      </c>
      <c r="Z13" s="87">
        <v>1</v>
      </c>
      <c r="AA13" s="87">
        <v>0</v>
      </c>
      <c r="AB13" s="87">
        <v>4</v>
      </c>
      <c r="AC13" s="17">
        <v>4</v>
      </c>
      <c r="AD13" s="87">
        <v>0</v>
      </c>
      <c r="AE13" s="87">
        <v>0</v>
      </c>
      <c r="AF13" s="87">
        <v>12</v>
      </c>
      <c r="AG13" s="17">
        <v>4</v>
      </c>
      <c r="AH13" s="87">
        <v>0</v>
      </c>
      <c r="AI13" s="87">
        <v>21</v>
      </c>
      <c r="AJ13" s="87">
        <v>15</v>
      </c>
      <c r="AK13" s="17">
        <v>15</v>
      </c>
      <c r="AL13" s="87">
        <v>1</v>
      </c>
      <c r="AM13" s="87">
        <v>0</v>
      </c>
      <c r="AN13" s="87">
        <v>52</v>
      </c>
      <c r="AO13" s="17">
        <v>180</v>
      </c>
      <c r="AP13" s="87">
        <v>0</v>
      </c>
      <c r="AQ13" s="87">
        <v>0</v>
      </c>
      <c r="AR13" s="87">
        <v>62</v>
      </c>
      <c r="AS13" s="17">
        <v>57</v>
      </c>
      <c r="AT13" s="87">
        <v>0</v>
      </c>
      <c r="AU13" s="87">
        <v>0</v>
      </c>
      <c r="AV13" s="87">
        <v>113</v>
      </c>
      <c r="AW13" s="17">
        <v>146</v>
      </c>
      <c r="AX13" s="87">
        <v>2</v>
      </c>
      <c r="AY13" s="87">
        <v>1</v>
      </c>
      <c r="AZ13" s="87">
        <v>3</v>
      </c>
      <c r="BA13" s="17">
        <v>11</v>
      </c>
      <c r="BB13" s="87">
        <v>0</v>
      </c>
      <c r="BC13" s="87">
        <v>1</v>
      </c>
      <c r="BD13" s="87">
        <v>1</v>
      </c>
      <c r="BE13" s="17">
        <v>3</v>
      </c>
      <c r="BF13" s="87">
        <v>0</v>
      </c>
      <c r="BG13" s="168">
        <v>0</v>
      </c>
      <c r="BH13" s="87">
        <v>0</v>
      </c>
      <c r="BI13" s="165">
        <v>1</v>
      </c>
    </row>
    <row r="14" spans="1:61" ht="15.75" thickTop="1" x14ac:dyDescent="0.25">
      <c r="A14" s="86" t="s">
        <v>32</v>
      </c>
      <c r="B14" s="86">
        <v>16</v>
      </c>
      <c r="C14" s="98">
        <v>14</v>
      </c>
      <c r="D14" s="162">
        <v>10</v>
      </c>
      <c r="E14" s="10">
        <v>11</v>
      </c>
      <c r="F14" s="86">
        <v>1</v>
      </c>
      <c r="G14" s="86"/>
      <c r="H14" s="126">
        <v>1</v>
      </c>
      <c r="I14" s="11">
        <v>1</v>
      </c>
      <c r="J14" s="86">
        <v>98</v>
      </c>
      <c r="K14" s="98">
        <v>98</v>
      </c>
      <c r="L14" s="98">
        <v>95</v>
      </c>
      <c r="M14" s="10">
        <v>98</v>
      </c>
      <c r="N14" s="86"/>
      <c r="O14" s="86"/>
      <c r="P14" s="126">
        <v>1</v>
      </c>
      <c r="Q14" s="11">
        <v>1</v>
      </c>
      <c r="R14" s="86">
        <v>4</v>
      </c>
      <c r="S14" s="106">
        <v>2</v>
      </c>
      <c r="T14" s="126">
        <v>2</v>
      </c>
      <c r="U14" s="11">
        <v>4</v>
      </c>
      <c r="V14" s="86"/>
      <c r="W14" s="86"/>
      <c r="X14" s="163">
        <v>21</v>
      </c>
      <c r="Y14" s="11">
        <v>21</v>
      </c>
      <c r="Z14" s="86">
        <v>1</v>
      </c>
      <c r="AA14" s="86"/>
      <c r="AB14" s="126">
        <v>1</v>
      </c>
      <c r="AC14" s="11">
        <v>1</v>
      </c>
      <c r="AD14" s="86"/>
      <c r="AE14" s="86"/>
      <c r="AF14" s="126">
        <v>1</v>
      </c>
      <c r="AG14" s="11">
        <v>1</v>
      </c>
      <c r="AH14" s="86"/>
      <c r="AI14" s="86">
        <v>21</v>
      </c>
      <c r="AJ14" s="126">
        <v>1</v>
      </c>
      <c r="AK14" s="11">
        <v>1</v>
      </c>
      <c r="AL14" s="86"/>
      <c r="AM14" s="86"/>
      <c r="AN14" s="126">
        <v>1</v>
      </c>
      <c r="AO14" s="11">
        <v>98</v>
      </c>
      <c r="AP14" s="86"/>
      <c r="AQ14" s="86"/>
      <c r="AR14" s="126">
        <v>47</v>
      </c>
      <c r="AS14" s="11">
        <v>47</v>
      </c>
      <c r="AT14" s="86"/>
      <c r="AU14" s="86"/>
      <c r="AV14" s="126">
        <v>45</v>
      </c>
      <c r="AW14" s="11">
        <v>98</v>
      </c>
      <c r="AX14" s="86">
        <v>1</v>
      </c>
      <c r="AY14" s="86"/>
      <c r="AZ14" s="126">
        <v>1</v>
      </c>
      <c r="BA14" s="11">
        <v>8</v>
      </c>
      <c r="BB14" s="86"/>
      <c r="BC14" s="86">
        <v>1</v>
      </c>
      <c r="BD14" s="126">
        <v>1</v>
      </c>
      <c r="BE14" s="11">
        <v>1</v>
      </c>
      <c r="BF14" s="86"/>
      <c r="BG14" s="107"/>
      <c r="BH14" s="126">
        <v>0</v>
      </c>
      <c r="BI14" s="166">
        <v>0</v>
      </c>
    </row>
    <row r="15" spans="1:61" x14ac:dyDescent="0.25">
      <c r="A15" s="86" t="s">
        <v>33</v>
      </c>
      <c r="B15" s="86">
        <v>4</v>
      </c>
      <c r="C15" s="99">
        <v>7</v>
      </c>
      <c r="D15" s="99">
        <v>15</v>
      </c>
      <c r="E15" s="9">
        <v>14</v>
      </c>
      <c r="F15" s="86"/>
      <c r="G15" s="86"/>
      <c r="H15" s="126">
        <v>0</v>
      </c>
      <c r="I15" s="11">
        <v>0</v>
      </c>
      <c r="J15" s="86">
        <v>16</v>
      </c>
      <c r="K15" s="99">
        <v>18</v>
      </c>
      <c r="L15" s="99">
        <v>23</v>
      </c>
      <c r="M15" s="9">
        <v>27</v>
      </c>
      <c r="N15" s="86"/>
      <c r="O15" s="86"/>
      <c r="P15" s="126">
        <v>1</v>
      </c>
      <c r="Q15" s="11">
        <v>1</v>
      </c>
      <c r="R15" s="86"/>
      <c r="S15" s="86"/>
      <c r="T15" s="126">
        <v>2</v>
      </c>
      <c r="U15" s="11">
        <v>2</v>
      </c>
      <c r="V15" s="86"/>
      <c r="W15" s="86"/>
      <c r="X15" s="126">
        <v>8</v>
      </c>
      <c r="Y15" s="11">
        <v>8</v>
      </c>
      <c r="Z15" s="86"/>
      <c r="AA15" s="86"/>
      <c r="AB15" s="126">
        <v>1</v>
      </c>
      <c r="AC15" s="11">
        <v>1</v>
      </c>
      <c r="AD15" s="86"/>
      <c r="AE15" s="86"/>
      <c r="AF15" s="126">
        <v>0</v>
      </c>
      <c r="AG15" s="11">
        <v>0</v>
      </c>
      <c r="AH15" s="86"/>
      <c r="AI15" s="86"/>
      <c r="AJ15" s="126">
        <v>0</v>
      </c>
      <c r="AK15" s="11">
        <v>0</v>
      </c>
      <c r="AL15" s="86"/>
      <c r="AM15" s="86"/>
      <c r="AN15" s="126">
        <v>1</v>
      </c>
      <c r="AO15" s="11">
        <v>27</v>
      </c>
      <c r="AP15" s="86"/>
      <c r="AQ15" s="86"/>
      <c r="AR15" s="126">
        <v>1</v>
      </c>
      <c r="AS15" s="11">
        <v>0</v>
      </c>
      <c r="AT15" s="86"/>
      <c r="AU15" s="86"/>
      <c r="AV15" s="126">
        <v>23</v>
      </c>
      <c r="AW15" s="11">
        <v>21</v>
      </c>
      <c r="AX15" s="86"/>
      <c r="AY15" s="86"/>
      <c r="AZ15" s="126">
        <v>0</v>
      </c>
      <c r="BA15" s="11">
        <v>1</v>
      </c>
      <c r="BB15" s="86"/>
      <c r="BC15" s="86"/>
      <c r="BD15" s="126">
        <v>0</v>
      </c>
      <c r="BE15" s="11">
        <v>0</v>
      </c>
      <c r="BF15" s="86"/>
      <c r="BG15" s="107"/>
      <c r="BH15" s="126">
        <v>0</v>
      </c>
      <c r="BI15" s="166">
        <v>0</v>
      </c>
    </row>
    <row r="16" spans="1:61" x14ac:dyDescent="0.25">
      <c r="A16" s="86" t="s">
        <v>34</v>
      </c>
      <c r="B16" s="86">
        <v>1</v>
      </c>
      <c r="C16" s="98">
        <v>2</v>
      </c>
      <c r="D16" s="98">
        <v>3</v>
      </c>
      <c r="E16" s="10">
        <v>2</v>
      </c>
      <c r="F16" s="86"/>
      <c r="G16" s="86"/>
      <c r="H16" s="126">
        <v>0</v>
      </c>
      <c r="I16" s="11">
        <v>0</v>
      </c>
      <c r="J16" s="86">
        <v>8</v>
      </c>
      <c r="K16" s="98">
        <v>8</v>
      </c>
      <c r="L16" s="98">
        <v>8</v>
      </c>
      <c r="M16" s="10">
        <v>7</v>
      </c>
      <c r="N16" s="86"/>
      <c r="O16" s="86"/>
      <c r="P16" s="126">
        <v>0</v>
      </c>
      <c r="Q16" s="11">
        <v>0</v>
      </c>
      <c r="R16" s="86"/>
      <c r="S16" s="86"/>
      <c r="T16" s="126">
        <v>2</v>
      </c>
      <c r="U16" s="11">
        <v>1</v>
      </c>
      <c r="V16" s="86"/>
      <c r="W16" s="86"/>
      <c r="X16" s="126">
        <v>0</v>
      </c>
      <c r="Y16" s="11">
        <v>2</v>
      </c>
      <c r="Z16" s="86"/>
      <c r="AA16" s="86"/>
      <c r="AB16" s="126">
        <v>0</v>
      </c>
      <c r="AC16" s="11">
        <v>0</v>
      </c>
      <c r="AD16" s="86"/>
      <c r="AE16" s="86"/>
      <c r="AF16" s="126">
        <v>0</v>
      </c>
      <c r="AG16" s="11">
        <v>1</v>
      </c>
      <c r="AH16" s="86"/>
      <c r="AI16" s="86"/>
      <c r="AJ16" s="126">
        <v>0</v>
      </c>
      <c r="AK16" s="11">
        <v>0</v>
      </c>
      <c r="AL16" s="86"/>
      <c r="AM16" s="86"/>
      <c r="AN16" s="126">
        <v>14</v>
      </c>
      <c r="AO16" s="11">
        <v>3</v>
      </c>
      <c r="AP16" s="86"/>
      <c r="AQ16" s="86"/>
      <c r="AR16" s="126">
        <v>0</v>
      </c>
      <c r="AS16" s="11">
        <v>2</v>
      </c>
      <c r="AT16" s="86"/>
      <c r="AU16" s="86"/>
      <c r="AV16" s="126">
        <v>14</v>
      </c>
      <c r="AW16" s="11">
        <v>1</v>
      </c>
      <c r="AX16" s="86"/>
      <c r="AY16" s="86"/>
      <c r="AZ16" s="126">
        <v>0</v>
      </c>
      <c r="BA16" s="11">
        <v>0</v>
      </c>
      <c r="BB16" s="86"/>
      <c r="BC16" s="86"/>
      <c r="BD16" s="126">
        <v>0</v>
      </c>
      <c r="BE16" s="11">
        <v>0</v>
      </c>
      <c r="BF16" s="86"/>
      <c r="BG16" s="107"/>
      <c r="BH16" s="126">
        <v>0</v>
      </c>
      <c r="BI16" s="166">
        <v>0</v>
      </c>
    </row>
    <row r="17" spans="1:61" x14ac:dyDescent="0.25">
      <c r="A17" s="86" t="s">
        <v>35</v>
      </c>
      <c r="B17" s="86">
        <v>13</v>
      </c>
      <c r="C17" s="99">
        <v>10</v>
      </c>
      <c r="D17" s="99">
        <v>2</v>
      </c>
      <c r="E17" s="9">
        <v>11</v>
      </c>
      <c r="F17" s="86"/>
      <c r="G17" s="86"/>
      <c r="H17" s="126">
        <v>0</v>
      </c>
      <c r="I17" s="11">
        <v>0</v>
      </c>
      <c r="J17" s="86">
        <v>27</v>
      </c>
      <c r="K17" s="99">
        <v>0</v>
      </c>
      <c r="L17" s="99">
        <v>4</v>
      </c>
      <c r="M17" s="9">
        <v>4</v>
      </c>
      <c r="N17" s="86">
        <v>1</v>
      </c>
      <c r="O17" s="86"/>
      <c r="P17" s="126">
        <v>1</v>
      </c>
      <c r="Q17" s="11">
        <v>1</v>
      </c>
      <c r="R17" s="86"/>
      <c r="S17" s="86"/>
      <c r="T17" s="126">
        <v>1</v>
      </c>
      <c r="U17" s="11">
        <v>1</v>
      </c>
      <c r="V17" s="86">
        <v>24</v>
      </c>
      <c r="W17" s="86"/>
      <c r="X17" s="126">
        <v>3</v>
      </c>
      <c r="Y17" s="11">
        <v>6</v>
      </c>
      <c r="Z17" s="86"/>
      <c r="AA17" s="86"/>
      <c r="AB17" s="126">
        <v>0</v>
      </c>
      <c r="AC17" s="11">
        <v>0</v>
      </c>
      <c r="AD17" s="86"/>
      <c r="AE17" s="86"/>
      <c r="AF17" s="126">
        <v>0</v>
      </c>
      <c r="AG17" s="11">
        <v>0</v>
      </c>
      <c r="AH17" s="86"/>
      <c r="AI17" s="86"/>
      <c r="AJ17" s="126">
        <v>1</v>
      </c>
      <c r="AK17" s="11">
        <v>0</v>
      </c>
      <c r="AL17" s="86">
        <v>1</v>
      </c>
      <c r="AM17" s="86"/>
      <c r="AN17" s="126">
        <v>1</v>
      </c>
      <c r="AO17" s="11">
        <v>0</v>
      </c>
      <c r="AP17" s="86"/>
      <c r="AQ17" s="86"/>
      <c r="AR17" s="126">
        <v>0</v>
      </c>
      <c r="AS17" s="11">
        <v>0</v>
      </c>
      <c r="AT17" s="86"/>
      <c r="AU17" s="86"/>
      <c r="AV17" s="126">
        <v>1</v>
      </c>
      <c r="AW17" s="11">
        <v>0</v>
      </c>
      <c r="AX17" s="86"/>
      <c r="AY17" s="86"/>
      <c r="AZ17" s="126">
        <v>0</v>
      </c>
      <c r="BA17" s="11">
        <v>0</v>
      </c>
      <c r="BB17" s="86"/>
      <c r="BC17" s="86"/>
      <c r="BD17" s="126">
        <v>0</v>
      </c>
      <c r="BE17" s="11">
        <v>0</v>
      </c>
      <c r="BF17" s="86"/>
      <c r="BG17" s="107"/>
      <c r="BH17" s="126">
        <v>0</v>
      </c>
      <c r="BI17" s="166">
        <v>0</v>
      </c>
    </row>
    <row r="18" spans="1:61" x14ac:dyDescent="0.25">
      <c r="A18" s="86" t="s">
        <v>36</v>
      </c>
      <c r="B18" s="86">
        <v>1</v>
      </c>
      <c r="C18" s="98">
        <v>2</v>
      </c>
      <c r="D18" s="98">
        <v>3</v>
      </c>
      <c r="E18" s="10">
        <v>3</v>
      </c>
      <c r="F18" s="86"/>
      <c r="G18" s="86"/>
      <c r="H18" s="126">
        <v>0</v>
      </c>
      <c r="I18" s="11">
        <v>0</v>
      </c>
      <c r="J18" s="86">
        <v>7</v>
      </c>
      <c r="K18" s="98">
        <v>7</v>
      </c>
      <c r="L18" s="98">
        <v>7</v>
      </c>
      <c r="M18" s="10">
        <v>19</v>
      </c>
      <c r="N18" s="86"/>
      <c r="O18" s="86"/>
      <c r="P18" s="126">
        <v>0</v>
      </c>
      <c r="Q18" s="11">
        <v>0</v>
      </c>
      <c r="R18" s="86"/>
      <c r="S18" s="86"/>
      <c r="T18" s="126">
        <v>1</v>
      </c>
      <c r="U18" s="11">
        <v>1</v>
      </c>
      <c r="V18" s="86"/>
      <c r="W18" s="86"/>
      <c r="X18" s="126">
        <v>20</v>
      </c>
      <c r="Y18" s="11">
        <v>20</v>
      </c>
      <c r="Z18" s="86"/>
      <c r="AA18" s="86"/>
      <c r="AB18" s="126">
        <v>0</v>
      </c>
      <c r="AC18" s="11">
        <v>0</v>
      </c>
      <c r="AD18" s="86"/>
      <c r="AE18" s="86"/>
      <c r="AF18" s="126">
        <v>0</v>
      </c>
      <c r="AG18" s="11">
        <v>0</v>
      </c>
      <c r="AH18" s="86"/>
      <c r="AI18" s="86"/>
      <c r="AJ18" s="126">
        <v>2</v>
      </c>
      <c r="AK18" s="11">
        <v>2</v>
      </c>
      <c r="AL18" s="86"/>
      <c r="AM18" s="86"/>
      <c r="AN18" s="126">
        <v>7</v>
      </c>
      <c r="AO18" s="11">
        <v>0</v>
      </c>
      <c r="AP18" s="86"/>
      <c r="AQ18" s="86"/>
      <c r="AR18" s="126">
        <v>0</v>
      </c>
      <c r="AS18" s="11">
        <v>0</v>
      </c>
      <c r="AT18" s="86"/>
      <c r="AU18" s="86"/>
      <c r="AV18" s="126">
        <v>7</v>
      </c>
      <c r="AW18" s="11">
        <v>0</v>
      </c>
      <c r="AX18" s="86"/>
      <c r="AY18" s="86"/>
      <c r="AZ18" s="126">
        <v>0</v>
      </c>
      <c r="BA18" s="11">
        <v>0</v>
      </c>
      <c r="BB18" s="86"/>
      <c r="BC18" s="86"/>
      <c r="BD18" s="126">
        <v>0</v>
      </c>
      <c r="BE18" s="11">
        <v>0</v>
      </c>
      <c r="BF18" s="86"/>
      <c r="BG18" s="107"/>
      <c r="BH18" s="126">
        <v>0</v>
      </c>
      <c r="BI18" s="166">
        <v>0</v>
      </c>
    </row>
    <row r="19" spans="1:61" x14ac:dyDescent="0.25">
      <c r="A19" s="86" t="s">
        <v>37</v>
      </c>
      <c r="B19" s="86">
        <v>2</v>
      </c>
      <c r="C19" s="99">
        <v>3</v>
      </c>
      <c r="D19" s="99">
        <v>4</v>
      </c>
      <c r="E19" s="9">
        <v>3</v>
      </c>
      <c r="F19" s="86"/>
      <c r="G19" s="86"/>
      <c r="H19" s="126">
        <v>0</v>
      </c>
      <c r="I19" s="11">
        <v>1</v>
      </c>
      <c r="J19" s="86">
        <v>10</v>
      </c>
      <c r="K19" s="99">
        <v>10</v>
      </c>
      <c r="L19" s="99">
        <v>13</v>
      </c>
      <c r="M19" s="9">
        <v>15</v>
      </c>
      <c r="N19" s="86">
        <v>1</v>
      </c>
      <c r="O19" s="99">
        <v>1</v>
      </c>
      <c r="P19" s="99">
        <v>1</v>
      </c>
      <c r="Q19" s="9">
        <v>1</v>
      </c>
      <c r="R19" s="86">
        <v>1</v>
      </c>
      <c r="S19" s="86"/>
      <c r="T19" s="126">
        <v>2</v>
      </c>
      <c r="U19" s="11">
        <v>2</v>
      </c>
      <c r="V19" s="86"/>
      <c r="W19" s="86"/>
      <c r="X19" s="126">
        <v>1</v>
      </c>
      <c r="Y19" s="11">
        <v>1</v>
      </c>
      <c r="Z19" s="86"/>
      <c r="AA19" s="86"/>
      <c r="AB19" s="126">
        <v>1</v>
      </c>
      <c r="AC19" s="11">
        <v>1</v>
      </c>
      <c r="AD19" s="86"/>
      <c r="AE19" s="86"/>
      <c r="AF19" s="126">
        <v>0</v>
      </c>
      <c r="AG19" s="11">
        <v>1</v>
      </c>
      <c r="AH19" s="86"/>
      <c r="AI19" s="86"/>
      <c r="AJ19" s="126">
        <v>0</v>
      </c>
      <c r="AK19" s="11">
        <v>1</v>
      </c>
      <c r="AL19" s="86"/>
      <c r="AM19" s="86"/>
      <c r="AN19" s="126">
        <v>1</v>
      </c>
      <c r="AO19" s="11">
        <v>1</v>
      </c>
      <c r="AP19" s="86"/>
      <c r="AQ19" s="86"/>
      <c r="AR19" s="126">
        <v>1</v>
      </c>
      <c r="AS19" s="11">
        <v>1</v>
      </c>
      <c r="AT19" s="86"/>
      <c r="AU19" s="86"/>
      <c r="AV19" s="126">
        <v>1</v>
      </c>
      <c r="AW19" s="11">
        <v>1</v>
      </c>
      <c r="AX19" s="86">
        <v>1</v>
      </c>
      <c r="AY19" s="86"/>
      <c r="AZ19" s="126">
        <v>2</v>
      </c>
      <c r="BA19" s="11">
        <v>1</v>
      </c>
      <c r="BB19" s="86"/>
      <c r="BC19" s="86"/>
      <c r="BD19" s="126">
        <v>0</v>
      </c>
      <c r="BE19" s="11">
        <v>1</v>
      </c>
      <c r="BF19" s="86"/>
      <c r="BG19" s="107"/>
      <c r="BH19" s="126">
        <v>0</v>
      </c>
      <c r="BI19" s="166">
        <v>0</v>
      </c>
    </row>
    <row r="20" spans="1:61" x14ac:dyDescent="0.25">
      <c r="A20" s="86" t="s">
        <v>38</v>
      </c>
      <c r="B20" s="86">
        <v>2</v>
      </c>
      <c r="C20" s="98">
        <v>2</v>
      </c>
      <c r="D20" s="98">
        <v>1</v>
      </c>
      <c r="E20" s="10">
        <v>2</v>
      </c>
      <c r="F20" s="86"/>
      <c r="G20" s="86"/>
      <c r="H20" s="126">
        <v>0</v>
      </c>
      <c r="I20" s="11">
        <v>1</v>
      </c>
      <c r="J20" s="86">
        <v>3</v>
      </c>
      <c r="K20" s="98">
        <v>3</v>
      </c>
      <c r="L20" s="98">
        <v>4</v>
      </c>
      <c r="M20" s="10">
        <v>4</v>
      </c>
      <c r="N20" s="86"/>
      <c r="O20" s="99">
        <v>2</v>
      </c>
      <c r="P20" s="99">
        <v>1</v>
      </c>
      <c r="Q20" s="9">
        <v>1</v>
      </c>
      <c r="R20" s="86"/>
      <c r="S20" s="86"/>
      <c r="T20" s="126">
        <v>1</v>
      </c>
      <c r="U20" s="11">
        <v>1</v>
      </c>
      <c r="V20" s="86"/>
      <c r="W20" s="86">
        <v>2</v>
      </c>
      <c r="X20" s="126">
        <v>1</v>
      </c>
      <c r="Y20" s="11">
        <v>1</v>
      </c>
      <c r="Z20" s="86"/>
      <c r="AA20" s="86"/>
      <c r="AB20" s="126">
        <v>0</v>
      </c>
      <c r="AC20" s="11">
        <v>0</v>
      </c>
      <c r="AD20" s="86"/>
      <c r="AE20" s="86"/>
      <c r="AF20" s="126">
        <v>0</v>
      </c>
      <c r="AG20" s="11">
        <v>0</v>
      </c>
      <c r="AH20" s="86"/>
      <c r="AI20" s="86"/>
      <c r="AJ20" s="126">
        <v>1</v>
      </c>
      <c r="AK20" s="11">
        <v>0</v>
      </c>
      <c r="AL20" s="86"/>
      <c r="AM20" s="86"/>
      <c r="AN20" s="126">
        <v>4</v>
      </c>
      <c r="AO20" s="11">
        <v>4</v>
      </c>
      <c r="AP20" s="86"/>
      <c r="AQ20" s="86"/>
      <c r="AR20" s="126">
        <v>6</v>
      </c>
      <c r="AS20" s="11">
        <v>0</v>
      </c>
      <c r="AT20" s="86"/>
      <c r="AU20" s="86"/>
      <c r="AV20" s="126">
        <v>0</v>
      </c>
      <c r="AW20" s="11">
        <v>2</v>
      </c>
      <c r="AX20" s="86"/>
      <c r="AY20" s="86">
        <v>1</v>
      </c>
      <c r="AZ20" s="126">
        <v>0</v>
      </c>
      <c r="BA20" s="11">
        <v>0</v>
      </c>
      <c r="BB20" s="86"/>
      <c r="BC20" s="86"/>
      <c r="BD20" s="126">
        <v>0</v>
      </c>
      <c r="BE20" s="11">
        <v>0</v>
      </c>
      <c r="BF20" s="86"/>
      <c r="BG20" s="107"/>
      <c r="BH20" s="126">
        <v>0</v>
      </c>
      <c r="BI20" s="166">
        <v>0</v>
      </c>
    </row>
    <row r="21" spans="1:61" x14ac:dyDescent="0.25">
      <c r="A21" s="86" t="s">
        <v>39</v>
      </c>
      <c r="B21" s="86">
        <v>1</v>
      </c>
      <c r="C21" s="99">
        <v>1</v>
      </c>
      <c r="D21" s="99">
        <v>1</v>
      </c>
      <c r="E21" s="9">
        <v>1</v>
      </c>
      <c r="F21" s="86"/>
      <c r="G21" s="86"/>
      <c r="H21" s="126">
        <v>0</v>
      </c>
      <c r="I21" s="11">
        <v>0</v>
      </c>
      <c r="J21" s="86"/>
      <c r="K21" s="99">
        <v>5</v>
      </c>
      <c r="L21" s="99">
        <v>1</v>
      </c>
      <c r="M21" s="9">
        <v>1</v>
      </c>
      <c r="N21" s="86"/>
      <c r="O21" s="86"/>
      <c r="P21" s="126">
        <v>1</v>
      </c>
      <c r="Q21" s="11">
        <v>1</v>
      </c>
      <c r="R21" s="86">
        <v>1</v>
      </c>
      <c r="S21" s="86"/>
      <c r="T21" s="126">
        <v>1</v>
      </c>
      <c r="U21" s="11">
        <v>1</v>
      </c>
      <c r="V21" s="86"/>
      <c r="W21" s="86"/>
      <c r="X21" s="126">
        <v>7</v>
      </c>
      <c r="Y21" s="11">
        <v>3</v>
      </c>
      <c r="Z21" s="86"/>
      <c r="AA21" s="86"/>
      <c r="AB21" s="126">
        <v>0</v>
      </c>
      <c r="AC21" s="11">
        <v>0</v>
      </c>
      <c r="AD21" s="86"/>
      <c r="AE21" s="86"/>
      <c r="AF21" s="126">
        <v>0</v>
      </c>
      <c r="AG21" s="11">
        <v>0</v>
      </c>
      <c r="AH21" s="86"/>
      <c r="AI21" s="86"/>
      <c r="AJ21" s="126">
        <v>2</v>
      </c>
      <c r="AK21" s="11">
        <v>1</v>
      </c>
      <c r="AL21" s="86"/>
      <c r="AM21" s="86"/>
      <c r="AN21" s="126">
        <v>1</v>
      </c>
      <c r="AO21" s="11">
        <v>30</v>
      </c>
      <c r="AP21" s="86"/>
      <c r="AQ21" s="86"/>
      <c r="AR21" s="126">
        <v>0</v>
      </c>
      <c r="AS21" s="11">
        <v>0</v>
      </c>
      <c r="AT21" s="86"/>
      <c r="AU21" s="86"/>
      <c r="AV21" s="126">
        <v>1</v>
      </c>
      <c r="AW21" s="11">
        <v>10</v>
      </c>
      <c r="AX21" s="86"/>
      <c r="AY21" s="86"/>
      <c r="AZ21" s="126">
        <v>0</v>
      </c>
      <c r="BA21" s="11">
        <v>1</v>
      </c>
      <c r="BB21" s="86"/>
      <c r="BC21" s="86"/>
      <c r="BD21" s="126">
        <v>0</v>
      </c>
      <c r="BE21" s="11">
        <v>1</v>
      </c>
      <c r="BF21" s="86"/>
      <c r="BG21" s="107"/>
      <c r="BH21" s="126">
        <v>0</v>
      </c>
      <c r="BI21" s="166">
        <v>1</v>
      </c>
    </row>
    <row r="22" spans="1:61" x14ac:dyDescent="0.25">
      <c r="A22" s="86" t="s">
        <v>40</v>
      </c>
      <c r="B22" s="86">
        <v>3</v>
      </c>
      <c r="C22" s="98">
        <v>3</v>
      </c>
      <c r="D22" s="98">
        <v>4</v>
      </c>
      <c r="E22" s="10">
        <v>4</v>
      </c>
      <c r="F22" s="86"/>
      <c r="G22" s="86"/>
      <c r="H22" s="126">
        <v>0</v>
      </c>
      <c r="I22" s="11">
        <v>0</v>
      </c>
      <c r="J22" s="86">
        <v>15</v>
      </c>
      <c r="K22" s="98">
        <v>16</v>
      </c>
      <c r="L22" s="98">
        <v>7</v>
      </c>
      <c r="M22" s="10">
        <v>7</v>
      </c>
      <c r="N22" s="86"/>
      <c r="O22" s="86"/>
      <c r="P22" s="126">
        <v>0</v>
      </c>
      <c r="Q22" s="11">
        <v>0</v>
      </c>
      <c r="R22" s="86"/>
      <c r="S22" s="86"/>
      <c r="T22" s="126">
        <v>2</v>
      </c>
      <c r="U22" s="11">
        <v>2</v>
      </c>
      <c r="V22" s="86"/>
      <c r="W22" s="86"/>
      <c r="X22" s="126">
        <v>1</v>
      </c>
      <c r="Y22" s="11">
        <v>2</v>
      </c>
      <c r="Z22" s="86"/>
      <c r="AA22" s="86"/>
      <c r="AB22" s="126">
        <v>0</v>
      </c>
      <c r="AC22" s="11">
        <v>0</v>
      </c>
      <c r="AD22" s="86"/>
      <c r="AE22" s="86"/>
      <c r="AF22" s="126">
        <v>0</v>
      </c>
      <c r="AG22" s="11">
        <v>0</v>
      </c>
      <c r="AH22" s="86"/>
      <c r="AI22" s="86"/>
      <c r="AJ22" s="126">
        <v>1</v>
      </c>
      <c r="AK22" s="11">
        <v>2</v>
      </c>
      <c r="AL22" s="86"/>
      <c r="AM22" s="86"/>
      <c r="AN22" s="126">
        <v>7</v>
      </c>
      <c r="AO22" s="11">
        <v>2</v>
      </c>
      <c r="AP22" s="86"/>
      <c r="AQ22" s="86"/>
      <c r="AR22" s="126">
        <v>0</v>
      </c>
      <c r="AS22" s="11">
        <v>0</v>
      </c>
      <c r="AT22" s="86"/>
      <c r="AU22" s="86"/>
      <c r="AV22" s="126">
        <v>7</v>
      </c>
      <c r="AW22" s="11">
        <v>0</v>
      </c>
      <c r="AX22" s="86"/>
      <c r="AY22" s="86"/>
      <c r="AZ22" s="126">
        <v>0</v>
      </c>
      <c r="BA22" s="11">
        <v>0</v>
      </c>
      <c r="BB22" s="86"/>
      <c r="BC22" s="86"/>
      <c r="BD22" s="126">
        <v>0</v>
      </c>
      <c r="BE22" s="11">
        <v>0</v>
      </c>
      <c r="BF22" s="86"/>
      <c r="BG22" s="107"/>
      <c r="BH22" s="126">
        <v>0</v>
      </c>
      <c r="BI22" s="166">
        <v>0</v>
      </c>
    </row>
    <row r="23" spans="1:61" x14ac:dyDescent="0.25">
      <c r="A23" s="86" t="s">
        <v>41</v>
      </c>
      <c r="B23" s="86">
        <v>2</v>
      </c>
      <c r="C23" s="99">
        <v>5</v>
      </c>
      <c r="D23" s="99">
        <v>4</v>
      </c>
      <c r="E23" s="9">
        <v>4</v>
      </c>
      <c r="F23" s="86"/>
      <c r="G23" s="86"/>
      <c r="H23" s="126">
        <v>1</v>
      </c>
      <c r="I23" s="11">
        <v>1</v>
      </c>
      <c r="J23" s="86">
        <v>13</v>
      </c>
      <c r="K23" s="99">
        <v>14</v>
      </c>
      <c r="L23" s="99">
        <v>9</v>
      </c>
      <c r="M23" s="9">
        <v>9</v>
      </c>
      <c r="N23" s="86"/>
      <c r="O23" s="86"/>
      <c r="P23" s="126">
        <v>0</v>
      </c>
      <c r="Q23" s="11">
        <v>0</v>
      </c>
      <c r="R23" s="86"/>
      <c r="S23" s="86"/>
      <c r="T23" s="126">
        <v>1</v>
      </c>
      <c r="U23" s="11">
        <v>1</v>
      </c>
      <c r="V23" s="86"/>
      <c r="W23" s="86"/>
      <c r="X23" s="126">
        <v>6</v>
      </c>
      <c r="Y23" s="11">
        <v>6</v>
      </c>
      <c r="Z23" s="86"/>
      <c r="AA23" s="86"/>
      <c r="AB23" s="126">
        <v>0</v>
      </c>
      <c r="AC23" s="11">
        <v>0</v>
      </c>
      <c r="AD23" s="86"/>
      <c r="AE23" s="86"/>
      <c r="AF23" s="126">
        <v>1</v>
      </c>
      <c r="AG23" s="11">
        <v>1</v>
      </c>
      <c r="AH23" s="86"/>
      <c r="AI23" s="86"/>
      <c r="AJ23" s="126">
        <v>5</v>
      </c>
      <c r="AK23" s="11">
        <v>5</v>
      </c>
      <c r="AL23" s="86"/>
      <c r="AM23" s="86"/>
      <c r="AN23" s="126">
        <v>1</v>
      </c>
      <c r="AO23" s="11">
        <v>1</v>
      </c>
      <c r="AP23" s="86"/>
      <c r="AQ23" s="86"/>
      <c r="AR23" s="126">
        <v>6</v>
      </c>
      <c r="AS23" s="11">
        <v>6</v>
      </c>
      <c r="AT23" s="86"/>
      <c r="AU23" s="86"/>
      <c r="AV23" s="126">
        <v>0</v>
      </c>
      <c r="AW23" s="11">
        <v>1</v>
      </c>
      <c r="AX23" s="86"/>
      <c r="AY23" s="86"/>
      <c r="AZ23" s="126">
        <v>0</v>
      </c>
      <c r="BA23" s="11">
        <v>0</v>
      </c>
      <c r="BB23" s="86"/>
      <c r="BC23" s="86"/>
      <c r="BD23" s="126">
        <v>0</v>
      </c>
      <c r="BE23" s="11">
        <v>0</v>
      </c>
      <c r="BF23" s="86"/>
      <c r="BG23" s="107"/>
      <c r="BH23" s="126">
        <v>0</v>
      </c>
      <c r="BI23" s="166">
        <v>0</v>
      </c>
    </row>
    <row r="24" spans="1:61" x14ac:dyDescent="0.25">
      <c r="A24" s="86" t="s">
        <v>42</v>
      </c>
      <c r="B24" s="86">
        <v>1</v>
      </c>
      <c r="C24" s="98">
        <v>1</v>
      </c>
      <c r="D24" s="98">
        <v>1</v>
      </c>
      <c r="E24" s="10">
        <v>1</v>
      </c>
      <c r="F24" s="86"/>
      <c r="G24" s="86"/>
      <c r="H24" s="126">
        <v>0</v>
      </c>
      <c r="I24" s="11">
        <v>0</v>
      </c>
      <c r="J24" s="86"/>
      <c r="K24" s="98">
        <v>1</v>
      </c>
      <c r="L24" s="98">
        <v>12</v>
      </c>
      <c r="M24" s="10">
        <v>12</v>
      </c>
      <c r="N24" s="86"/>
      <c r="O24" s="86"/>
      <c r="P24" s="126">
        <v>1</v>
      </c>
      <c r="Q24" s="11">
        <v>1</v>
      </c>
      <c r="R24" s="86">
        <v>1</v>
      </c>
      <c r="S24" s="86"/>
      <c r="T24" s="126">
        <v>1</v>
      </c>
      <c r="U24" s="11">
        <v>1</v>
      </c>
      <c r="V24" s="86"/>
      <c r="W24" s="86"/>
      <c r="X24" s="126">
        <v>1</v>
      </c>
      <c r="Y24" s="11">
        <v>1</v>
      </c>
      <c r="Z24" s="86"/>
      <c r="AA24" s="86"/>
      <c r="AB24" s="126">
        <v>1</v>
      </c>
      <c r="AC24" s="11">
        <v>1</v>
      </c>
      <c r="AD24" s="86"/>
      <c r="AE24" s="86"/>
      <c r="AF24" s="126">
        <v>0</v>
      </c>
      <c r="AG24" s="11">
        <v>0</v>
      </c>
      <c r="AH24" s="86"/>
      <c r="AI24" s="86"/>
      <c r="AJ24" s="126">
        <v>2</v>
      </c>
      <c r="AK24" s="11">
        <v>2</v>
      </c>
      <c r="AL24" s="86"/>
      <c r="AM24" s="86"/>
      <c r="AN24" s="126">
        <v>13</v>
      </c>
      <c r="AO24" s="11">
        <v>12</v>
      </c>
      <c r="AP24" s="86"/>
      <c r="AQ24" s="86"/>
      <c r="AR24" s="126">
        <v>1</v>
      </c>
      <c r="AS24" s="11">
        <v>1</v>
      </c>
      <c r="AT24" s="86"/>
      <c r="AU24" s="86"/>
      <c r="AV24" s="126">
        <v>13</v>
      </c>
      <c r="AW24" s="11">
        <v>12</v>
      </c>
      <c r="AX24" s="86"/>
      <c r="AY24" s="86"/>
      <c r="AZ24" s="126">
        <v>0</v>
      </c>
      <c r="BA24" s="11">
        <v>0</v>
      </c>
      <c r="BB24" s="86"/>
      <c r="BC24" s="86"/>
      <c r="BD24" s="126">
        <v>0</v>
      </c>
      <c r="BE24" s="11">
        <v>0</v>
      </c>
      <c r="BF24" s="86"/>
      <c r="BG24" s="107"/>
      <c r="BH24" s="126">
        <v>0</v>
      </c>
      <c r="BI24" s="166">
        <v>0</v>
      </c>
    </row>
    <row r="25" spans="1:61" x14ac:dyDescent="0.25">
      <c r="A25" s="7" t="s">
        <v>43</v>
      </c>
      <c r="B25" s="7">
        <v>1</v>
      </c>
      <c r="C25" s="100">
        <v>1</v>
      </c>
      <c r="D25" s="100">
        <v>1</v>
      </c>
      <c r="E25" s="13">
        <v>1</v>
      </c>
      <c r="F25" s="7"/>
      <c r="G25" s="7"/>
      <c r="H25" s="127">
        <v>0</v>
      </c>
      <c r="I25" s="12">
        <v>0</v>
      </c>
      <c r="J25" s="7">
        <v>2</v>
      </c>
      <c r="K25" s="100">
        <v>3</v>
      </c>
      <c r="L25" s="100">
        <v>12</v>
      </c>
      <c r="M25" s="13">
        <v>14</v>
      </c>
      <c r="N25" s="7"/>
      <c r="O25" s="7"/>
      <c r="P25" s="127">
        <v>0</v>
      </c>
      <c r="Q25" s="12">
        <v>1</v>
      </c>
      <c r="R25" s="7">
        <v>1</v>
      </c>
      <c r="S25" s="7"/>
      <c r="T25" s="127">
        <v>2</v>
      </c>
      <c r="U25" s="12">
        <v>1</v>
      </c>
      <c r="V25" s="7"/>
      <c r="W25" s="7"/>
      <c r="X25" s="127">
        <v>1</v>
      </c>
      <c r="Y25" s="12">
        <v>1</v>
      </c>
      <c r="Z25" s="7"/>
      <c r="AA25" s="7"/>
      <c r="AB25" s="127">
        <v>0</v>
      </c>
      <c r="AC25" s="12">
        <v>0</v>
      </c>
      <c r="AD25" s="7"/>
      <c r="AE25" s="7"/>
      <c r="AF25" s="127">
        <v>0</v>
      </c>
      <c r="AG25" s="12">
        <v>0</v>
      </c>
      <c r="AH25" s="7"/>
      <c r="AI25" s="7"/>
      <c r="AJ25" s="127">
        <v>0</v>
      </c>
      <c r="AK25" s="12">
        <v>1</v>
      </c>
      <c r="AL25" s="7"/>
      <c r="AM25" s="7"/>
      <c r="AN25" s="127">
        <v>1</v>
      </c>
      <c r="AO25" s="12">
        <v>2</v>
      </c>
      <c r="AP25" s="7"/>
      <c r="AQ25" s="7"/>
      <c r="AR25" s="127">
        <v>0</v>
      </c>
      <c r="AS25" s="12">
        <v>0</v>
      </c>
      <c r="AT25" s="7"/>
      <c r="AU25" s="7"/>
      <c r="AV25" s="127">
        <v>1</v>
      </c>
      <c r="AW25" s="12">
        <v>0</v>
      </c>
      <c r="AX25" s="7"/>
      <c r="AY25" s="7"/>
      <c r="AZ25" s="127">
        <v>0</v>
      </c>
      <c r="BA25" s="12">
        <v>0</v>
      </c>
      <c r="BB25" s="7"/>
      <c r="BC25" s="7"/>
      <c r="BD25" s="127">
        <v>0</v>
      </c>
      <c r="BE25" s="12">
        <v>0</v>
      </c>
      <c r="BF25" s="7"/>
      <c r="BG25" s="108"/>
      <c r="BH25" s="127">
        <v>0</v>
      </c>
      <c r="BI25" s="169">
        <v>0</v>
      </c>
    </row>
    <row r="26" spans="1:61" x14ac:dyDescent="0.25">
      <c r="A26" s="109" t="s">
        <v>44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</row>
  </sheetData>
  <sheetProtection selectLockedCells="1"/>
  <mergeCells count="18">
    <mergeCell ref="BF10:BI11"/>
    <mergeCell ref="AL10:AO11"/>
    <mergeCell ref="AP10:AS11"/>
    <mergeCell ref="AT10:AW11"/>
    <mergeCell ref="AX10:BA11"/>
    <mergeCell ref="BB10:BE11"/>
    <mergeCell ref="R10:U11"/>
    <mergeCell ref="V10:Y11"/>
    <mergeCell ref="Z10:AC11"/>
    <mergeCell ref="AD10:AG11"/>
    <mergeCell ref="AH10:AK11"/>
    <mergeCell ref="N3:P3"/>
    <mergeCell ref="F10:I11"/>
    <mergeCell ref="J10:M11"/>
    <mergeCell ref="A6:N6"/>
    <mergeCell ref="A10:A12"/>
    <mergeCell ref="B10:E11"/>
    <mergeCell ref="N10:Q11"/>
  </mergeCells>
  <hyperlinks>
    <hyperlink ref="N3:O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D20" sqref="D20"/>
    </sheetView>
  </sheetViews>
  <sheetFormatPr baseColWidth="10" defaultRowHeight="15" x14ac:dyDescent="0.25"/>
  <cols>
    <col min="1" max="1" width="22.42578125" customWidth="1"/>
    <col min="2" max="2" width="23.42578125" customWidth="1"/>
    <col min="3" max="3" width="21.140625" customWidth="1"/>
    <col min="4" max="4" width="17.42578125" customWidth="1"/>
    <col min="5" max="5" width="3.42578125" customWidth="1"/>
    <col min="6" max="6" width="4.140625" customWidth="1"/>
    <col min="7" max="7" width="3.28515625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18"/>
      <c r="H2" s="18"/>
      <c r="I2" s="18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18"/>
      <c r="H3" s="238" t="s">
        <v>195</v>
      </c>
      <c r="I3" s="238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18"/>
      <c r="H4" s="18"/>
      <c r="I4" s="18"/>
      <c r="J4" s="2"/>
      <c r="K4" s="2"/>
      <c r="L4" s="2"/>
      <c r="M4" s="2"/>
      <c r="N4" s="2"/>
      <c r="O4" s="2"/>
      <c r="P4" s="2"/>
      <c r="Q4" s="2"/>
    </row>
    <row r="5" spans="1:17" x14ac:dyDescent="0.25">
      <c r="A5" s="4" t="s">
        <v>197</v>
      </c>
      <c r="B5" s="4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14" t="s">
        <v>51</v>
      </c>
      <c r="B6" s="4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4" t="s">
        <v>341</v>
      </c>
      <c r="B7" s="4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21" customFormat="1" x14ac:dyDescent="0.25">
      <c r="A8" s="139"/>
      <c r="B8" s="19"/>
      <c r="C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21" customFormat="1" x14ac:dyDescent="0.25">
      <c r="A9" s="236" t="s">
        <v>45</v>
      </c>
      <c r="B9" s="124">
        <v>2014</v>
      </c>
      <c r="C9" s="124">
        <v>2015</v>
      </c>
      <c r="D9" s="170">
        <v>2017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21" customFormat="1" ht="39" customHeight="1" thickBot="1" x14ac:dyDescent="0.3">
      <c r="A10" s="237"/>
      <c r="B10" s="140" t="s">
        <v>189</v>
      </c>
      <c r="C10" s="141" t="s">
        <v>189</v>
      </c>
      <c r="D10" s="171" t="s">
        <v>189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21" customFormat="1" ht="16.5" thickTop="1" thickBot="1" x14ac:dyDescent="0.3">
      <c r="A11" s="142" t="s">
        <v>46</v>
      </c>
      <c r="B11" s="143">
        <v>0.4</v>
      </c>
      <c r="C11" s="144">
        <v>0.6</v>
      </c>
      <c r="D11" s="172">
        <v>0.7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21" customFormat="1" ht="15.75" thickBot="1" x14ac:dyDescent="0.3">
      <c r="A12" s="142" t="s">
        <v>47</v>
      </c>
      <c r="B12" s="143">
        <v>0.4</v>
      </c>
      <c r="C12" s="144">
        <v>0.7</v>
      </c>
      <c r="D12" s="172">
        <v>0.75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21" customFormat="1" ht="15.75" thickBot="1" x14ac:dyDescent="0.3">
      <c r="A13" s="142" t="s">
        <v>48</v>
      </c>
      <c r="B13" s="143">
        <v>0.4</v>
      </c>
      <c r="C13" s="144">
        <v>0.7</v>
      </c>
      <c r="D13" s="172">
        <v>0.75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21" customFormat="1" x14ac:dyDescent="0.25">
      <c r="A14" s="145" t="s">
        <v>49</v>
      </c>
      <c r="B14" s="120" t="s">
        <v>50</v>
      </c>
      <c r="C14" s="146">
        <v>0.7</v>
      </c>
      <c r="D14" s="173">
        <v>0.75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21" customFormat="1" ht="15.75" thickBot="1" x14ac:dyDescent="0.3">
      <c r="A15" s="234" t="s">
        <v>52</v>
      </c>
      <c r="B15" s="235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1" customForma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selectLockedCells="1"/>
  <mergeCells count="3">
    <mergeCell ref="A15:B15"/>
    <mergeCell ref="A9:A10"/>
    <mergeCell ref="H3:I3"/>
  </mergeCells>
  <hyperlinks>
    <hyperlink ref="H3:I3" location="CONTENIDO!A1" display="VOLVER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H16" sqref="H16"/>
    </sheetView>
  </sheetViews>
  <sheetFormatPr baseColWidth="10" defaultRowHeight="15" x14ac:dyDescent="0.25"/>
  <cols>
    <col min="1" max="1" width="17" customWidth="1"/>
    <col min="2" max="2" width="17.5703125" customWidth="1"/>
    <col min="3" max="3" width="14.140625" customWidth="1"/>
    <col min="4" max="4" width="14.7109375" customWidth="1"/>
    <col min="5" max="5" width="13.7109375" customWidth="1"/>
    <col min="6" max="6" width="2.5703125" customWidth="1"/>
    <col min="7" max="7" width="7.85546875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18"/>
      <c r="H2" s="18"/>
      <c r="I2" s="18"/>
      <c r="J2" s="18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18"/>
      <c r="H3" s="238" t="s">
        <v>195</v>
      </c>
      <c r="I3" s="238"/>
      <c r="J3" s="18"/>
      <c r="K3" s="2"/>
      <c r="L3" s="2"/>
      <c r="M3" s="2"/>
      <c r="N3" s="2"/>
      <c r="O3" s="2"/>
      <c r="P3" s="2"/>
      <c r="Q3" s="2"/>
      <c r="R3" s="2"/>
    </row>
    <row r="4" spans="1:18" ht="21.75" customHeight="1" x14ac:dyDescent="0.25">
      <c r="A4" s="3"/>
      <c r="B4" s="3"/>
      <c r="C4" s="3"/>
      <c r="D4" s="2"/>
      <c r="E4" s="2"/>
      <c r="F4" s="2"/>
      <c r="G4" s="18"/>
      <c r="H4" s="18"/>
      <c r="I4" s="18"/>
      <c r="J4" s="18"/>
      <c r="K4" s="2"/>
      <c r="L4" s="2"/>
      <c r="M4" s="2"/>
      <c r="N4" s="2"/>
      <c r="O4" s="2"/>
      <c r="P4" s="2"/>
      <c r="Q4" s="2"/>
      <c r="R4" s="2"/>
    </row>
    <row r="5" spans="1:18" x14ac:dyDescent="0.25">
      <c r="A5" s="4" t="s">
        <v>198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14" t="s">
        <v>60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4" t="s">
        <v>341</v>
      </c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"/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21" customFormat="1" x14ac:dyDescent="0.25">
      <c r="A9" s="239" t="s">
        <v>54</v>
      </c>
      <c r="B9" s="147">
        <v>2014</v>
      </c>
      <c r="C9" s="147">
        <v>2015</v>
      </c>
      <c r="D9" s="147">
        <v>2016</v>
      </c>
      <c r="E9" s="174">
        <v>2017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21" customFormat="1" ht="32.25" customHeight="1" thickBot="1" x14ac:dyDescent="0.3">
      <c r="A10" s="240"/>
      <c r="B10" s="26" t="s">
        <v>190</v>
      </c>
      <c r="C10" s="26" t="s">
        <v>190</v>
      </c>
      <c r="D10" s="26" t="s">
        <v>190</v>
      </c>
      <c r="E10" s="87" t="s">
        <v>190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21" customFormat="1" ht="26.25" thickTop="1" x14ac:dyDescent="0.25">
      <c r="A11" s="148" t="s">
        <v>55</v>
      </c>
      <c r="B11" s="149">
        <v>0.6</v>
      </c>
      <c r="C11" s="149">
        <v>0.6</v>
      </c>
      <c r="D11" s="149">
        <v>0.26</v>
      </c>
      <c r="E11" s="175">
        <v>0.75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21" customFormat="1" x14ac:dyDescent="0.25">
      <c r="A12" s="148" t="s">
        <v>56</v>
      </c>
      <c r="B12" s="149">
        <v>1</v>
      </c>
      <c r="C12" s="149">
        <v>0.8</v>
      </c>
      <c r="D12" s="149">
        <v>0</v>
      </c>
      <c r="E12" s="175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s="21" customFormat="1" x14ac:dyDescent="0.25">
      <c r="A13" s="148" t="s">
        <v>57</v>
      </c>
      <c r="B13" s="149">
        <v>0.4</v>
      </c>
      <c r="C13" s="149">
        <v>0.8</v>
      </c>
      <c r="D13" s="149">
        <v>0.12</v>
      </c>
      <c r="E13" s="175">
        <v>0.75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21" customFormat="1" x14ac:dyDescent="0.25">
      <c r="A14" s="148" t="s">
        <v>58</v>
      </c>
      <c r="B14" s="149">
        <v>1</v>
      </c>
      <c r="C14" s="149">
        <v>0.6</v>
      </c>
      <c r="D14" s="149">
        <v>0.05</v>
      </c>
      <c r="E14" s="175">
        <v>0.7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21" customFormat="1" x14ac:dyDescent="0.25">
      <c r="A15" s="148" t="s">
        <v>203</v>
      </c>
      <c r="C15" s="18"/>
      <c r="D15" s="149">
        <v>0.02</v>
      </c>
      <c r="E15" s="17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s="21" customFormat="1" x14ac:dyDescent="0.25">
      <c r="A16" s="148" t="s">
        <v>19</v>
      </c>
      <c r="B16" s="149"/>
      <c r="C16" s="149"/>
      <c r="D16" s="149">
        <v>0.02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21" customFormat="1" x14ac:dyDescent="0.25">
      <c r="A17" s="148" t="s">
        <v>59</v>
      </c>
      <c r="B17" s="149">
        <v>0.4</v>
      </c>
      <c r="C17" s="149">
        <v>0.6</v>
      </c>
      <c r="D17" s="150">
        <v>0.53</v>
      </c>
      <c r="E17" s="176">
        <v>0.7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21" customFormat="1" x14ac:dyDescent="0.25">
      <c r="A18" s="151" t="s">
        <v>61</v>
      </c>
      <c r="B18" s="152"/>
      <c r="C18" s="9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2"/>
      <c r="B19" s="2"/>
      <c r="C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O38" s="2"/>
      <c r="P38" s="2"/>
      <c r="Q38" s="2"/>
      <c r="R38" s="2"/>
    </row>
  </sheetData>
  <sheetProtection selectLockedCells="1"/>
  <mergeCells count="2">
    <mergeCell ref="A9:A10"/>
    <mergeCell ref="H3:I3"/>
  </mergeCells>
  <hyperlinks>
    <hyperlink ref="H3:I3" location="CONTENIDO!A1" display="VOLVE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82"/>
  <sheetViews>
    <sheetView workbookViewId="0">
      <selection activeCell="A5" sqref="A5"/>
    </sheetView>
  </sheetViews>
  <sheetFormatPr baseColWidth="10" defaultRowHeight="15" x14ac:dyDescent="0.25"/>
  <cols>
    <col min="1" max="1" width="20.5703125" style="2" customWidth="1"/>
    <col min="2" max="3" width="11.42578125" style="2"/>
    <col min="4" max="4" width="15" style="2" customWidth="1"/>
    <col min="5" max="5" width="11.42578125" style="2"/>
    <col min="6" max="6" width="13.5703125" style="2" customWidth="1"/>
    <col min="7" max="8" width="11.42578125" style="2"/>
    <col min="9" max="9" width="5.140625" style="2" customWidth="1"/>
    <col min="10" max="10" width="13.5703125" style="2" customWidth="1"/>
    <col min="11" max="17" width="11.42578125" style="2"/>
    <col min="18" max="18" width="2.42578125" style="2" customWidth="1"/>
    <col min="19" max="19" width="12.7109375" style="2" customWidth="1"/>
    <col min="20" max="20" width="11.42578125" style="2"/>
    <col min="21" max="21" width="8" style="2" customWidth="1"/>
    <col min="22" max="26" width="11.42578125" style="2"/>
    <col min="27" max="27" width="3.7109375" style="2" customWidth="1"/>
    <col min="28" max="28" width="14.85546875" style="2" customWidth="1"/>
    <col min="29" max="32" width="11.42578125" style="2"/>
    <col min="33" max="33" width="14.42578125" style="2" customWidth="1"/>
    <col min="34" max="34" width="16.140625" style="2" customWidth="1"/>
    <col min="35" max="16384" width="11.42578125" style="2"/>
  </cols>
  <sheetData>
    <row r="2" spans="1:35" x14ac:dyDescent="0.25">
      <c r="G2" s="18"/>
      <c r="H2" s="18"/>
      <c r="I2" s="18"/>
      <c r="J2" s="18"/>
    </row>
    <row r="3" spans="1:35" x14ac:dyDescent="0.25">
      <c r="G3" s="18"/>
      <c r="H3" s="238" t="s">
        <v>195</v>
      </c>
      <c r="I3" s="238"/>
      <c r="J3" s="18"/>
    </row>
    <row r="4" spans="1:35" x14ac:dyDescent="0.25">
      <c r="G4" s="18"/>
      <c r="H4" s="18"/>
      <c r="I4" s="18"/>
      <c r="J4" s="18"/>
    </row>
    <row r="5" spans="1:35" ht="20.25" customHeight="1" x14ac:dyDescent="0.25">
      <c r="A5" s="5" t="s">
        <v>199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5" x14ac:dyDescent="0.25">
      <c r="A6" s="14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</row>
    <row r="7" spans="1:35" x14ac:dyDescent="0.25">
      <c r="A7" s="4" t="s">
        <v>341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3"/>
      <c r="R7" s="3"/>
      <c r="S7" s="3"/>
    </row>
    <row r="8" spans="1:35" x14ac:dyDescent="0.25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P8" s="3"/>
      <c r="Q8" s="3"/>
      <c r="R8" s="3"/>
      <c r="S8" s="3"/>
    </row>
    <row r="9" spans="1:35" s="18" customFormat="1" x14ac:dyDescent="0.25">
      <c r="A9" s="239" t="s">
        <v>64</v>
      </c>
      <c r="B9" s="22"/>
      <c r="C9" s="22"/>
      <c r="D9" s="243">
        <v>2014</v>
      </c>
      <c r="E9" s="243"/>
      <c r="F9" s="22"/>
      <c r="G9" s="22"/>
      <c r="H9" s="22"/>
      <c r="I9" s="22"/>
      <c r="J9" s="22"/>
      <c r="K9" s="22"/>
      <c r="L9" s="22"/>
      <c r="M9" s="243">
        <v>2015</v>
      </c>
      <c r="N9" s="243"/>
      <c r="O9" s="23"/>
      <c r="P9" s="23"/>
      <c r="Q9" s="23"/>
      <c r="R9" s="24"/>
      <c r="S9" s="22"/>
      <c r="T9" s="22"/>
      <c r="U9" s="22"/>
      <c r="V9" s="243">
        <v>2016</v>
      </c>
      <c r="W9" s="243"/>
      <c r="X9" s="23"/>
      <c r="Y9" s="23"/>
      <c r="Z9" s="23"/>
      <c r="AA9" s="24"/>
      <c r="AB9" s="177"/>
      <c r="AC9" s="177"/>
      <c r="AD9" s="177"/>
      <c r="AE9" s="256">
        <v>2017</v>
      </c>
      <c r="AF9" s="256"/>
      <c r="AG9" s="178"/>
      <c r="AH9" s="178"/>
      <c r="AI9" s="178"/>
    </row>
    <row r="10" spans="1:35" s="18" customFormat="1" ht="30" customHeight="1" x14ac:dyDescent="0.25">
      <c r="A10" s="242"/>
      <c r="B10" s="153"/>
      <c r="C10" s="153"/>
      <c r="D10" s="252" t="s">
        <v>63</v>
      </c>
      <c r="E10" s="252"/>
      <c r="F10" s="252"/>
      <c r="G10" s="153"/>
      <c r="H10" s="153"/>
      <c r="I10" s="62"/>
      <c r="J10" s="242" t="s">
        <v>63</v>
      </c>
      <c r="K10" s="242"/>
      <c r="L10" s="242"/>
      <c r="M10" s="242"/>
      <c r="N10" s="242"/>
      <c r="O10" s="242"/>
      <c r="P10" s="242"/>
      <c r="Q10" s="242"/>
      <c r="R10" s="122"/>
      <c r="S10" s="242" t="s">
        <v>63</v>
      </c>
      <c r="T10" s="242"/>
      <c r="U10" s="242"/>
      <c r="V10" s="242"/>
      <c r="W10" s="242"/>
      <c r="X10" s="242"/>
      <c r="Y10" s="242"/>
      <c r="Z10" s="242"/>
      <c r="AA10" s="161"/>
      <c r="AB10" s="253" t="s">
        <v>63</v>
      </c>
      <c r="AC10" s="253"/>
      <c r="AD10" s="253"/>
      <c r="AE10" s="253"/>
      <c r="AF10" s="253"/>
      <c r="AG10" s="253"/>
      <c r="AH10" s="253"/>
      <c r="AI10" s="253"/>
    </row>
    <row r="11" spans="1:35" s="18" customFormat="1" ht="26.25" customHeight="1" thickBot="1" x14ac:dyDescent="0.3">
      <c r="A11" s="240"/>
      <c r="B11" s="26" t="s">
        <v>65</v>
      </c>
      <c r="C11" s="250" t="s">
        <v>66</v>
      </c>
      <c r="D11" s="250"/>
      <c r="E11" s="250" t="s">
        <v>67</v>
      </c>
      <c r="F11" s="250"/>
      <c r="G11" s="250" t="s">
        <v>68</v>
      </c>
      <c r="H11" s="250"/>
      <c r="I11" s="154"/>
      <c r="J11" s="26" t="s">
        <v>64</v>
      </c>
      <c r="K11" s="26" t="s">
        <v>65</v>
      </c>
      <c r="L11" s="250" t="s">
        <v>66</v>
      </c>
      <c r="M11" s="250"/>
      <c r="N11" s="250" t="s">
        <v>67</v>
      </c>
      <c r="O11" s="250"/>
      <c r="P11" s="250" t="s">
        <v>68</v>
      </c>
      <c r="Q11" s="250"/>
      <c r="R11" s="155"/>
      <c r="S11" s="26" t="s">
        <v>64</v>
      </c>
      <c r="T11" s="244" t="s">
        <v>65</v>
      </c>
      <c r="U11" s="244"/>
      <c r="V11" s="244" t="s">
        <v>66</v>
      </c>
      <c r="W11" s="244"/>
      <c r="X11" s="244" t="s">
        <v>67</v>
      </c>
      <c r="Y11" s="244"/>
      <c r="Z11" s="26" t="s">
        <v>68</v>
      </c>
      <c r="AA11" s="128"/>
      <c r="AB11" s="87" t="s">
        <v>64</v>
      </c>
      <c r="AC11" s="87" t="s">
        <v>65</v>
      </c>
      <c r="AD11" s="257" t="s">
        <v>66</v>
      </c>
      <c r="AE11" s="257"/>
      <c r="AF11" s="257" t="s">
        <v>67</v>
      </c>
      <c r="AG11" s="257"/>
      <c r="AH11" s="257" t="s">
        <v>68</v>
      </c>
      <c r="AI11" s="257"/>
    </row>
    <row r="12" spans="1:35" s="18" customFormat="1" ht="18" customHeight="1" thickTop="1" x14ac:dyDescent="0.25">
      <c r="A12" s="251" t="s">
        <v>69</v>
      </c>
      <c r="B12" s="245" t="s">
        <v>70</v>
      </c>
      <c r="C12" s="245"/>
      <c r="D12" s="245" t="s">
        <v>71</v>
      </c>
      <c r="E12" s="245"/>
      <c r="F12" s="245" t="s">
        <v>72</v>
      </c>
      <c r="G12" s="245"/>
      <c r="H12" s="29" t="s">
        <v>73</v>
      </c>
      <c r="I12" s="20"/>
      <c r="J12" s="242">
        <v>2</v>
      </c>
      <c r="K12" s="245" t="s">
        <v>113</v>
      </c>
      <c r="L12" s="245"/>
      <c r="M12" s="245"/>
      <c r="N12" s="245"/>
      <c r="O12" s="245"/>
      <c r="P12" s="245"/>
      <c r="Q12" s="29"/>
      <c r="R12" s="29"/>
      <c r="S12" s="247" t="s">
        <v>204</v>
      </c>
      <c r="T12" s="246" t="s">
        <v>134</v>
      </c>
      <c r="U12" s="246"/>
      <c r="V12" s="246" t="s">
        <v>205</v>
      </c>
      <c r="W12" s="246"/>
      <c r="X12" s="246" t="s">
        <v>206</v>
      </c>
      <c r="Y12" s="246"/>
      <c r="Z12" s="246" t="s">
        <v>207</v>
      </c>
      <c r="AA12" s="157"/>
      <c r="AB12" s="258" t="s">
        <v>342</v>
      </c>
      <c r="AC12" s="258" t="s">
        <v>343</v>
      </c>
      <c r="AD12" s="258"/>
      <c r="AE12" s="258" t="s">
        <v>344</v>
      </c>
      <c r="AF12" s="258"/>
      <c r="AG12" s="258" t="s">
        <v>345</v>
      </c>
      <c r="AH12" s="258"/>
      <c r="AI12" s="258" t="s">
        <v>75</v>
      </c>
    </row>
    <row r="13" spans="1:35" s="18" customFormat="1" ht="32.25" customHeight="1" x14ac:dyDescent="0.25">
      <c r="A13" s="251"/>
      <c r="B13" s="245"/>
      <c r="C13" s="245"/>
      <c r="D13" s="245" t="s">
        <v>74</v>
      </c>
      <c r="E13" s="245"/>
      <c r="F13" s="245"/>
      <c r="G13" s="245"/>
      <c r="H13" s="29" t="s">
        <v>75</v>
      </c>
      <c r="I13" s="20"/>
      <c r="J13" s="242"/>
      <c r="K13" s="245"/>
      <c r="L13" s="245"/>
      <c r="M13" s="245" t="s">
        <v>114</v>
      </c>
      <c r="N13" s="245"/>
      <c r="O13" s="245" t="s">
        <v>115</v>
      </c>
      <c r="P13" s="245"/>
      <c r="Q13" s="29">
        <v>5</v>
      </c>
      <c r="R13" s="29"/>
      <c r="S13" s="242"/>
      <c r="T13" s="241"/>
      <c r="U13" s="241"/>
      <c r="V13" s="241"/>
      <c r="W13" s="241"/>
      <c r="X13" s="241"/>
      <c r="Y13" s="241"/>
      <c r="Z13" s="241"/>
      <c r="AA13" s="158"/>
      <c r="AB13" s="254"/>
      <c r="AC13" s="254"/>
      <c r="AD13" s="254"/>
      <c r="AE13" s="254"/>
      <c r="AF13" s="254"/>
      <c r="AG13" s="254"/>
      <c r="AH13" s="254"/>
      <c r="AI13" s="254"/>
    </row>
    <row r="14" spans="1:35" s="18" customFormat="1" ht="15.75" customHeight="1" x14ac:dyDescent="0.25">
      <c r="A14" s="251"/>
      <c r="B14" s="245"/>
      <c r="C14" s="245"/>
      <c r="D14" s="245" t="s">
        <v>76</v>
      </c>
      <c r="E14" s="245"/>
      <c r="F14" s="245" t="s">
        <v>77</v>
      </c>
      <c r="G14" s="245"/>
      <c r="H14" s="29" t="s">
        <v>73</v>
      </c>
      <c r="I14" s="20"/>
      <c r="J14" s="242"/>
      <c r="K14" s="245"/>
      <c r="L14" s="245"/>
      <c r="M14" s="245"/>
      <c r="N14" s="245"/>
      <c r="O14" s="245"/>
      <c r="P14" s="245"/>
      <c r="Q14" s="29"/>
      <c r="R14" s="29"/>
      <c r="S14" s="242"/>
      <c r="T14" s="241"/>
      <c r="U14" s="241"/>
      <c r="V14" s="241"/>
      <c r="W14" s="241"/>
      <c r="X14" s="241"/>
      <c r="Y14" s="241"/>
      <c r="Z14" s="241"/>
      <c r="AA14" s="158"/>
      <c r="AB14" s="254"/>
      <c r="AC14" s="254"/>
      <c r="AD14" s="254"/>
      <c r="AE14" s="254"/>
      <c r="AF14" s="254"/>
      <c r="AG14" s="254"/>
      <c r="AH14" s="254"/>
      <c r="AI14" s="254"/>
    </row>
    <row r="15" spans="1:35" s="18" customFormat="1" ht="25.5" customHeight="1" x14ac:dyDescent="0.25">
      <c r="A15" s="251"/>
      <c r="B15" s="245"/>
      <c r="C15" s="245"/>
      <c r="D15" s="245" t="s">
        <v>76</v>
      </c>
      <c r="E15" s="245"/>
      <c r="F15" s="245" t="s">
        <v>78</v>
      </c>
      <c r="G15" s="245"/>
      <c r="H15" s="29" t="s">
        <v>79</v>
      </c>
      <c r="I15" s="20"/>
      <c r="J15" s="242"/>
      <c r="K15" s="245"/>
      <c r="L15" s="245"/>
      <c r="M15" s="245" t="s">
        <v>116</v>
      </c>
      <c r="N15" s="245"/>
      <c r="O15" s="245"/>
      <c r="P15" s="245"/>
      <c r="Q15" s="29">
        <v>2</v>
      </c>
      <c r="R15" s="29"/>
      <c r="S15" s="160"/>
      <c r="T15" s="28"/>
      <c r="U15" s="28"/>
      <c r="V15" s="28"/>
      <c r="W15" s="28"/>
      <c r="X15" s="241"/>
      <c r="Y15" s="241"/>
      <c r="Z15" s="28"/>
      <c r="AA15" s="156"/>
      <c r="AB15" s="254"/>
      <c r="AC15" s="254"/>
      <c r="AD15" s="254"/>
      <c r="AE15" s="254"/>
      <c r="AF15" s="254"/>
      <c r="AG15" s="254"/>
      <c r="AH15" s="254"/>
      <c r="AI15" s="254"/>
    </row>
    <row r="16" spans="1:35" s="18" customFormat="1" ht="15.75" customHeight="1" x14ac:dyDescent="0.25">
      <c r="A16" s="251"/>
      <c r="B16" s="245"/>
      <c r="C16" s="245"/>
      <c r="D16" s="245" t="s">
        <v>80</v>
      </c>
      <c r="E16" s="245"/>
      <c r="F16" s="245"/>
      <c r="G16" s="245"/>
      <c r="H16" s="29" t="s">
        <v>79</v>
      </c>
      <c r="I16" s="20"/>
      <c r="J16" s="242"/>
      <c r="K16" s="245"/>
      <c r="L16" s="245"/>
      <c r="M16" s="245" t="s">
        <v>117</v>
      </c>
      <c r="N16" s="245"/>
      <c r="O16" s="245"/>
      <c r="P16" s="245"/>
      <c r="Q16" s="29">
        <v>5</v>
      </c>
      <c r="R16" s="29"/>
      <c r="S16" s="242" t="s">
        <v>208</v>
      </c>
      <c r="T16" s="241" t="s">
        <v>134</v>
      </c>
      <c r="U16" s="241" t="s">
        <v>205</v>
      </c>
      <c r="V16" s="241" t="s">
        <v>205</v>
      </c>
      <c r="W16" s="241"/>
      <c r="X16" s="241" t="s">
        <v>206</v>
      </c>
      <c r="Y16" s="241"/>
      <c r="Z16" s="241" t="s">
        <v>209</v>
      </c>
      <c r="AA16" s="158"/>
      <c r="AB16" s="254"/>
      <c r="AC16" s="254"/>
      <c r="AD16" s="254"/>
      <c r="AE16" s="254"/>
      <c r="AF16" s="254"/>
      <c r="AG16" s="254"/>
      <c r="AH16" s="254"/>
      <c r="AI16" s="254"/>
    </row>
    <row r="17" spans="1:35" s="18" customFormat="1" ht="15.75" customHeight="1" x14ac:dyDescent="0.25">
      <c r="A17" s="251"/>
      <c r="B17" s="245"/>
      <c r="C17" s="245"/>
      <c r="D17" s="245" t="s">
        <v>81</v>
      </c>
      <c r="E17" s="245"/>
      <c r="F17" s="245"/>
      <c r="G17" s="245"/>
      <c r="H17" s="29" t="s">
        <v>79</v>
      </c>
      <c r="I17" s="20"/>
      <c r="J17" s="242"/>
      <c r="K17" s="245"/>
      <c r="L17" s="245"/>
      <c r="M17" s="245" t="s">
        <v>118</v>
      </c>
      <c r="N17" s="245"/>
      <c r="O17" s="245"/>
      <c r="P17" s="245"/>
      <c r="Q17" s="29">
        <v>6</v>
      </c>
      <c r="R17" s="29"/>
      <c r="S17" s="242"/>
      <c r="T17" s="241"/>
      <c r="U17" s="241"/>
      <c r="V17" s="241"/>
      <c r="W17" s="241"/>
      <c r="X17" s="241"/>
      <c r="Y17" s="241"/>
      <c r="Z17" s="241"/>
      <c r="AA17" s="158"/>
      <c r="AB17" s="254"/>
      <c r="AC17" s="254"/>
      <c r="AD17" s="254"/>
      <c r="AE17" s="254"/>
      <c r="AF17" s="254"/>
      <c r="AG17" s="254"/>
      <c r="AH17" s="254"/>
      <c r="AI17" s="254"/>
    </row>
    <row r="18" spans="1:35" s="18" customFormat="1" ht="59.25" customHeight="1" x14ac:dyDescent="0.25">
      <c r="A18" s="251"/>
      <c r="B18" s="245"/>
      <c r="C18" s="245"/>
      <c r="D18" s="245" t="s">
        <v>82</v>
      </c>
      <c r="E18" s="245"/>
      <c r="F18" s="245"/>
      <c r="G18" s="245"/>
      <c r="H18" s="29" t="s">
        <v>75</v>
      </c>
      <c r="I18" s="20"/>
      <c r="J18" s="161">
        <v>4</v>
      </c>
      <c r="K18" s="245" t="s">
        <v>119</v>
      </c>
      <c r="L18" s="245"/>
      <c r="M18" s="245" t="s">
        <v>120</v>
      </c>
      <c r="N18" s="245"/>
      <c r="O18" s="245" t="s">
        <v>115</v>
      </c>
      <c r="P18" s="245"/>
      <c r="Q18" s="29">
        <v>14</v>
      </c>
      <c r="R18" s="29"/>
      <c r="S18" s="242"/>
      <c r="T18" s="241"/>
      <c r="U18" s="241"/>
      <c r="V18" s="241"/>
      <c r="W18" s="241"/>
      <c r="X18" s="241"/>
      <c r="Y18" s="241"/>
      <c r="Z18" s="241"/>
      <c r="AA18" s="158"/>
      <c r="AB18" s="126" t="s">
        <v>346</v>
      </c>
      <c r="AC18" s="254"/>
      <c r="AD18" s="254"/>
      <c r="AE18" s="254" t="s">
        <v>347</v>
      </c>
      <c r="AF18" s="254"/>
      <c r="AG18" s="259" t="s">
        <v>348</v>
      </c>
      <c r="AH18" s="259"/>
      <c r="AI18" s="126" t="s">
        <v>349</v>
      </c>
    </row>
    <row r="19" spans="1:35" s="18" customFormat="1" ht="39" customHeight="1" x14ac:dyDescent="0.25">
      <c r="A19" s="251" t="s">
        <v>83</v>
      </c>
      <c r="B19" s="245" t="s">
        <v>84</v>
      </c>
      <c r="C19" s="245"/>
      <c r="D19" s="245" t="s">
        <v>85</v>
      </c>
      <c r="E19" s="245"/>
      <c r="F19" s="245" t="s">
        <v>86</v>
      </c>
      <c r="G19" s="245"/>
      <c r="H19" s="29" t="s">
        <v>79</v>
      </c>
      <c r="I19" s="20"/>
      <c r="J19" s="161">
        <v>2</v>
      </c>
      <c r="K19" s="245" t="s">
        <v>121</v>
      </c>
      <c r="L19" s="245"/>
      <c r="M19" s="245" t="s">
        <v>122</v>
      </c>
      <c r="N19" s="245"/>
      <c r="O19" s="245" t="s">
        <v>115</v>
      </c>
      <c r="P19" s="245"/>
      <c r="Q19" s="29" t="s">
        <v>123</v>
      </c>
      <c r="R19" s="29"/>
      <c r="S19" s="242" t="s">
        <v>212</v>
      </c>
      <c r="T19" s="241" t="s">
        <v>134</v>
      </c>
      <c r="U19" s="241"/>
      <c r="V19" s="241" t="s">
        <v>210</v>
      </c>
      <c r="W19" s="241"/>
      <c r="X19" s="241" t="s">
        <v>206</v>
      </c>
      <c r="Y19" s="241"/>
      <c r="Z19" s="241" t="s">
        <v>211</v>
      </c>
      <c r="AA19" s="158"/>
      <c r="AB19" s="126" t="s">
        <v>350</v>
      </c>
      <c r="AC19" s="254" t="s">
        <v>351</v>
      </c>
      <c r="AD19" s="254"/>
      <c r="AE19" s="254" t="s">
        <v>352</v>
      </c>
      <c r="AF19" s="254"/>
      <c r="AG19" s="259" t="s">
        <v>353</v>
      </c>
      <c r="AH19" s="259"/>
      <c r="AI19" s="126" t="s">
        <v>349</v>
      </c>
    </row>
    <row r="20" spans="1:35" s="18" customFormat="1" ht="34.5" customHeight="1" x14ac:dyDescent="0.25">
      <c r="A20" s="251"/>
      <c r="B20" s="245"/>
      <c r="C20" s="245"/>
      <c r="D20" s="245" t="s">
        <v>87</v>
      </c>
      <c r="E20" s="245"/>
      <c r="F20" s="245"/>
      <c r="G20" s="245"/>
      <c r="H20" s="29" t="s">
        <v>79</v>
      </c>
      <c r="I20" s="20"/>
      <c r="J20" s="161">
        <v>4</v>
      </c>
      <c r="K20" s="245" t="s">
        <v>121</v>
      </c>
      <c r="L20" s="245"/>
      <c r="M20" s="245" t="s">
        <v>124</v>
      </c>
      <c r="N20" s="245"/>
      <c r="O20" s="245" t="s">
        <v>115</v>
      </c>
      <c r="P20" s="245"/>
      <c r="Q20" s="29" t="s">
        <v>125</v>
      </c>
      <c r="R20" s="29"/>
      <c r="S20" s="242"/>
      <c r="T20" s="241"/>
      <c r="U20" s="241"/>
      <c r="V20" s="241"/>
      <c r="W20" s="241"/>
      <c r="X20" s="241"/>
      <c r="Y20" s="241"/>
      <c r="Z20" s="241"/>
      <c r="AA20" s="158"/>
      <c r="AB20" s="126" t="s">
        <v>354</v>
      </c>
      <c r="AC20" s="254" t="s">
        <v>355</v>
      </c>
      <c r="AD20" s="254"/>
      <c r="AE20" s="254" t="s">
        <v>124</v>
      </c>
      <c r="AF20" s="254"/>
      <c r="AG20" s="259" t="s">
        <v>100</v>
      </c>
      <c r="AH20" s="259"/>
      <c r="AI20" s="126" t="s">
        <v>356</v>
      </c>
    </row>
    <row r="21" spans="1:35" s="18" customFormat="1" ht="36.75" customHeight="1" x14ac:dyDescent="0.25">
      <c r="A21" s="251"/>
      <c r="B21" s="245"/>
      <c r="C21" s="245"/>
      <c r="D21" s="245" t="s">
        <v>88</v>
      </c>
      <c r="E21" s="245"/>
      <c r="F21" s="245"/>
      <c r="G21" s="245"/>
      <c r="H21" s="29" t="s">
        <v>79</v>
      </c>
      <c r="I21" s="20"/>
      <c r="J21" s="161">
        <v>2</v>
      </c>
      <c r="K21" s="245" t="s">
        <v>126</v>
      </c>
      <c r="L21" s="245"/>
      <c r="M21" s="245" t="s">
        <v>127</v>
      </c>
      <c r="N21" s="245"/>
      <c r="O21" s="245" t="s">
        <v>115</v>
      </c>
      <c r="P21" s="245"/>
      <c r="Q21" s="29">
        <v>4</v>
      </c>
      <c r="R21" s="29"/>
      <c r="S21" s="242"/>
      <c r="T21" s="241"/>
      <c r="U21" s="241"/>
      <c r="V21" s="241"/>
      <c r="W21" s="241"/>
      <c r="X21" s="241"/>
      <c r="Y21" s="241"/>
      <c r="Z21" s="241"/>
      <c r="AA21" s="158"/>
      <c r="AB21" s="254" t="s">
        <v>357</v>
      </c>
      <c r="AC21" s="254" t="s">
        <v>358</v>
      </c>
      <c r="AD21" s="254"/>
      <c r="AE21" s="254" t="s">
        <v>359</v>
      </c>
      <c r="AF21" s="254"/>
      <c r="AG21" s="259" t="s">
        <v>360</v>
      </c>
      <c r="AH21" s="259"/>
      <c r="AI21" s="126" t="s">
        <v>75</v>
      </c>
    </row>
    <row r="22" spans="1:35" s="18" customFormat="1" ht="24.75" customHeight="1" x14ac:dyDescent="0.25">
      <c r="A22" s="251" t="s">
        <v>89</v>
      </c>
      <c r="B22" s="245" t="s">
        <v>90</v>
      </c>
      <c r="C22" s="245"/>
      <c r="D22" s="245" t="s">
        <v>91</v>
      </c>
      <c r="E22" s="245"/>
      <c r="F22" s="245" t="s">
        <v>92</v>
      </c>
      <c r="G22" s="245"/>
      <c r="H22" s="29" t="s">
        <v>79</v>
      </c>
      <c r="I22" s="20"/>
      <c r="J22" s="161">
        <v>7</v>
      </c>
      <c r="K22" s="245" t="s">
        <v>128</v>
      </c>
      <c r="L22" s="245"/>
      <c r="M22" s="245" t="s">
        <v>129</v>
      </c>
      <c r="N22" s="245"/>
      <c r="O22" s="245" t="s">
        <v>115</v>
      </c>
      <c r="P22" s="245"/>
      <c r="Q22" s="29" t="s">
        <v>130</v>
      </c>
      <c r="R22" s="29"/>
      <c r="S22" s="242" t="s">
        <v>229</v>
      </c>
      <c r="T22" s="241" t="s">
        <v>134</v>
      </c>
      <c r="U22" s="241"/>
      <c r="V22" s="241" t="s">
        <v>138</v>
      </c>
      <c r="W22" s="241"/>
      <c r="X22" s="241" t="s">
        <v>206</v>
      </c>
      <c r="Y22" s="241"/>
      <c r="Z22" s="241" t="s">
        <v>213</v>
      </c>
      <c r="AA22" s="158"/>
      <c r="AB22" s="254"/>
      <c r="AC22" s="254"/>
      <c r="AD22" s="254"/>
      <c r="AE22" s="254" t="s">
        <v>74</v>
      </c>
      <c r="AF22" s="254"/>
      <c r="AG22" s="259" t="s">
        <v>360</v>
      </c>
      <c r="AH22" s="259"/>
      <c r="AI22" s="126" t="s">
        <v>356</v>
      </c>
    </row>
    <row r="23" spans="1:35" s="18" customFormat="1" ht="28.5" customHeight="1" x14ac:dyDescent="0.25">
      <c r="A23" s="251"/>
      <c r="B23" s="245"/>
      <c r="C23" s="245"/>
      <c r="D23" s="245" t="s">
        <v>93</v>
      </c>
      <c r="E23" s="245"/>
      <c r="F23" s="245"/>
      <c r="G23" s="245"/>
      <c r="H23" s="29" t="s">
        <v>94</v>
      </c>
      <c r="I23" s="20"/>
      <c r="J23" s="161">
        <v>2</v>
      </c>
      <c r="K23" s="245" t="s">
        <v>131</v>
      </c>
      <c r="L23" s="245"/>
      <c r="M23" s="245" t="s">
        <v>132</v>
      </c>
      <c r="N23" s="245"/>
      <c r="O23" s="245" t="s">
        <v>115</v>
      </c>
      <c r="P23" s="245"/>
      <c r="Q23" s="29" t="s">
        <v>133</v>
      </c>
      <c r="R23" s="29"/>
      <c r="S23" s="242"/>
      <c r="T23" s="241"/>
      <c r="U23" s="241"/>
      <c r="V23" s="241"/>
      <c r="W23" s="241"/>
      <c r="X23" s="241"/>
      <c r="Y23" s="241"/>
      <c r="Z23" s="241"/>
      <c r="AA23" s="158"/>
      <c r="AB23" s="254"/>
      <c r="AC23" s="254"/>
      <c r="AD23" s="254"/>
      <c r="AE23" s="254" t="s">
        <v>74</v>
      </c>
      <c r="AF23" s="254"/>
      <c r="AG23" s="259" t="s">
        <v>360</v>
      </c>
      <c r="AH23" s="259"/>
      <c r="AI23" s="126" t="s">
        <v>349</v>
      </c>
    </row>
    <row r="24" spans="1:35" s="18" customFormat="1" ht="34.5" customHeight="1" x14ac:dyDescent="0.25">
      <c r="A24" s="251"/>
      <c r="B24" s="245"/>
      <c r="C24" s="245"/>
      <c r="D24" s="245" t="s">
        <v>95</v>
      </c>
      <c r="E24" s="245"/>
      <c r="F24" s="245"/>
      <c r="G24" s="245"/>
      <c r="H24" s="29" t="s">
        <v>94</v>
      </c>
      <c r="I24" s="20"/>
      <c r="J24" s="161">
        <v>12</v>
      </c>
      <c r="K24" s="245" t="s">
        <v>134</v>
      </c>
      <c r="L24" s="245"/>
      <c r="M24" s="245" t="s">
        <v>135</v>
      </c>
      <c r="N24" s="245"/>
      <c r="O24" s="245" t="s">
        <v>115</v>
      </c>
      <c r="P24" s="245"/>
      <c r="Q24" s="29" t="s">
        <v>136</v>
      </c>
      <c r="R24" s="29"/>
      <c r="S24" s="242"/>
      <c r="T24" s="241"/>
      <c r="U24" s="241"/>
      <c r="V24" s="241"/>
      <c r="W24" s="241"/>
      <c r="X24" s="241"/>
      <c r="Y24" s="241"/>
      <c r="Z24" s="241"/>
      <c r="AA24" s="158"/>
      <c r="AB24" s="126" t="s">
        <v>361</v>
      </c>
      <c r="AC24" s="254"/>
      <c r="AD24" s="254"/>
      <c r="AE24" s="254" t="s">
        <v>74</v>
      </c>
      <c r="AF24" s="254"/>
      <c r="AG24" s="259" t="s">
        <v>360</v>
      </c>
      <c r="AH24" s="259"/>
      <c r="AI24" s="126" t="s">
        <v>356</v>
      </c>
    </row>
    <row r="25" spans="1:35" s="18" customFormat="1" ht="15.75" customHeight="1" x14ac:dyDescent="0.25">
      <c r="A25" s="251" t="s">
        <v>96</v>
      </c>
      <c r="B25" s="245" t="s">
        <v>84</v>
      </c>
      <c r="C25" s="245"/>
      <c r="D25" s="245" t="s">
        <v>97</v>
      </c>
      <c r="E25" s="245"/>
      <c r="F25" s="245" t="s">
        <v>98</v>
      </c>
      <c r="G25" s="245"/>
      <c r="H25" s="29" t="s">
        <v>75</v>
      </c>
      <c r="I25" s="20"/>
      <c r="J25" s="161">
        <v>28</v>
      </c>
      <c r="K25" s="245" t="s">
        <v>137</v>
      </c>
      <c r="L25" s="245"/>
      <c r="M25" s="245" t="s">
        <v>138</v>
      </c>
      <c r="N25" s="245"/>
      <c r="O25" s="245" t="s">
        <v>115</v>
      </c>
      <c r="P25" s="245"/>
      <c r="Q25" s="29">
        <v>3</v>
      </c>
      <c r="R25" s="29"/>
      <c r="S25" s="242" t="s">
        <v>230</v>
      </c>
      <c r="T25" s="241" t="s">
        <v>134</v>
      </c>
      <c r="U25" s="241"/>
      <c r="V25" s="241" t="s">
        <v>138</v>
      </c>
      <c r="W25" s="241"/>
      <c r="X25" s="241" t="s">
        <v>231</v>
      </c>
      <c r="Y25" s="241"/>
      <c r="Z25" s="241" t="s">
        <v>213</v>
      </c>
      <c r="AA25" s="158"/>
      <c r="AB25" s="254" t="s">
        <v>362</v>
      </c>
      <c r="AC25" s="254" t="s">
        <v>363</v>
      </c>
      <c r="AD25" s="254"/>
      <c r="AE25" s="254" t="s">
        <v>364</v>
      </c>
      <c r="AF25" s="254"/>
      <c r="AG25" s="259" t="s">
        <v>365</v>
      </c>
      <c r="AH25" s="259"/>
      <c r="AI25" s="126" t="s">
        <v>75</v>
      </c>
    </row>
    <row r="26" spans="1:35" s="18" customFormat="1" ht="15.75" customHeight="1" x14ac:dyDescent="0.25">
      <c r="A26" s="251"/>
      <c r="B26" s="245"/>
      <c r="C26" s="245"/>
      <c r="D26" s="245" t="s">
        <v>93</v>
      </c>
      <c r="E26" s="245"/>
      <c r="F26" s="245"/>
      <c r="G26" s="245"/>
      <c r="H26" s="29" t="s">
        <v>99</v>
      </c>
      <c r="I26" s="20"/>
      <c r="J26" s="161">
        <v>6</v>
      </c>
      <c r="K26" s="245" t="s">
        <v>139</v>
      </c>
      <c r="L26" s="245"/>
      <c r="M26" s="245" t="s">
        <v>135</v>
      </c>
      <c r="N26" s="245"/>
      <c r="O26" s="245" t="s">
        <v>115</v>
      </c>
      <c r="P26" s="245"/>
      <c r="Q26" s="29" t="s">
        <v>140</v>
      </c>
      <c r="R26" s="29"/>
      <c r="S26" s="242"/>
      <c r="T26" s="241"/>
      <c r="U26" s="241"/>
      <c r="V26" s="241"/>
      <c r="W26" s="241"/>
      <c r="X26" s="241"/>
      <c r="Y26" s="241"/>
      <c r="Z26" s="241"/>
      <c r="AA26" s="158"/>
      <c r="AB26" s="254"/>
      <c r="AC26" s="254"/>
      <c r="AD26" s="254"/>
      <c r="AE26" s="254" t="s">
        <v>366</v>
      </c>
      <c r="AF26" s="254"/>
      <c r="AG26" s="259" t="s">
        <v>365</v>
      </c>
      <c r="AH26" s="259"/>
      <c r="AI26" s="126" t="s">
        <v>356</v>
      </c>
    </row>
    <row r="27" spans="1:35" s="18" customFormat="1" ht="15.75" customHeight="1" x14ac:dyDescent="0.25">
      <c r="A27" s="251"/>
      <c r="B27" s="245"/>
      <c r="C27" s="245"/>
      <c r="D27" s="245" t="s">
        <v>95</v>
      </c>
      <c r="E27" s="245"/>
      <c r="F27" s="245"/>
      <c r="G27" s="245"/>
      <c r="H27" s="29" t="s">
        <v>99</v>
      </c>
      <c r="I27" s="20"/>
      <c r="J27" s="161">
        <v>14</v>
      </c>
      <c r="K27" s="245" t="s">
        <v>141</v>
      </c>
      <c r="L27" s="245"/>
      <c r="M27" s="245" t="s">
        <v>138</v>
      </c>
      <c r="N27" s="245"/>
      <c r="O27" s="245" t="s">
        <v>115</v>
      </c>
      <c r="P27" s="245"/>
      <c r="Q27" s="29">
        <v>3</v>
      </c>
      <c r="R27" s="29"/>
      <c r="S27" s="242"/>
      <c r="T27" s="241"/>
      <c r="U27" s="241"/>
      <c r="V27" s="241"/>
      <c r="W27" s="241"/>
      <c r="X27" s="241"/>
      <c r="Y27" s="241"/>
      <c r="Z27" s="241"/>
      <c r="AA27" s="158"/>
      <c r="AB27" s="254"/>
      <c r="AC27" s="254"/>
      <c r="AD27" s="254"/>
      <c r="AE27" s="254" t="s">
        <v>367</v>
      </c>
      <c r="AF27" s="254"/>
      <c r="AG27" s="259" t="s">
        <v>365</v>
      </c>
      <c r="AH27" s="259"/>
      <c r="AI27" s="126" t="s">
        <v>349</v>
      </c>
    </row>
    <row r="28" spans="1:35" s="18" customFormat="1" ht="15.75" customHeight="1" x14ac:dyDescent="0.25">
      <c r="A28" s="251"/>
      <c r="B28" s="245"/>
      <c r="C28" s="245"/>
      <c r="D28" s="245" t="s">
        <v>91</v>
      </c>
      <c r="E28" s="245"/>
      <c r="F28" s="245" t="s">
        <v>100</v>
      </c>
      <c r="G28" s="245"/>
      <c r="H28" s="29" t="s">
        <v>101</v>
      </c>
      <c r="I28" s="20"/>
      <c r="J28" s="161">
        <v>4</v>
      </c>
      <c r="K28" s="245" t="s">
        <v>142</v>
      </c>
      <c r="L28" s="245"/>
      <c r="M28" s="245" t="s">
        <v>143</v>
      </c>
      <c r="N28" s="245"/>
      <c r="O28" s="245" t="s">
        <v>115</v>
      </c>
      <c r="P28" s="245"/>
      <c r="Q28" s="29">
        <v>18</v>
      </c>
      <c r="R28" s="29"/>
      <c r="S28" s="242" t="s">
        <v>233</v>
      </c>
      <c r="T28" s="241" t="s">
        <v>134</v>
      </c>
      <c r="U28" s="241"/>
      <c r="V28" s="241" t="s">
        <v>138</v>
      </c>
      <c r="W28" s="241"/>
      <c r="X28" s="241" t="s">
        <v>232</v>
      </c>
      <c r="Y28" s="241"/>
      <c r="Z28" s="241" t="s">
        <v>213</v>
      </c>
      <c r="AA28" s="158"/>
      <c r="AB28" s="254"/>
      <c r="AC28" s="254"/>
      <c r="AD28" s="254"/>
      <c r="AE28" s="254" t="s">
        <v>74</v>
      </c>
      <c r="AF28" s="254"/>
      <c r="AG28" s="259" t="s">
        <v>365</v>
      </c>
      <c r="AH28" s="259"/>
      <c r="AI28" s="126" t="s">
        <v>75</v>
      </c>
    </row>
    <row r="29" spans="1:35" s="18" customFormat="1" ht="36" customHeight="1" x14ac:dyDescent="0.25">
      <c r="A29" s="160" t="s">
        <v>102</v>
      </c>
      <c r="B29" s="245" t="s">
        <v>103</v>
      </c>
      <c r="C29" s="245"/>
      <c r="D29" s="245" t="s">
        <v>104</v>
      </c>
      <c r="E29" s="245"/>
      <c r="F29" s="245" t="s">
        <v>98</v>
      </c>
      <c r="G29" s="245"/>
      <c r="H29" s="29" t="s">
        <v>101</v>
      </c>
      <c r="I29" s="20"/>
      <c r="J29" s="161">
        <v>6</v>
      </c>
      <c r="K29" s="245" t="s">
        <v>144</v>
      </c>
      <c r="L29" s="245"/>
      <c r="M29" s="245" t="s">
        <v>145</v>
      </c>
      <c r="N29" s="245"/>
      <c r="O29" s="245" t="s">
        <v>115</v>
      </c>
      <c r="P29" s="245"/>
      <c r="Q29" s="29" t="s">
        <v>136</v>
      </c>
      <c r="R29" s="29"/>
      <c r="S29" s="242"/>
      <c r="T29" s="241"/>
      <c r="U29" s="241"/>
      <c r="V29" s="241"/>
      <c r="W29" s="241"/>
      <c r="X29" s="241"/>
      <c r="Y29" s="241"/>
      <c r="Z29" s="241"/>
      <c r="AA29" s="158"/>
      <c r="AB29" s="254"/>
      <c r="AC29" s="254"/>
      <c r="AD29" s="254"/>
      <c r="AE29" s="254" t="s">
        <v>81</v>
      </c>
      <c r="AF29" s="254"/>
      <c r="AG29" s="259" t="s">
        <v>365</v>
      </c>
      <c r="AH29" s="259"/>
      <c r="AI29" s="126" t="s">
        <v>356</v>
      </c>
    </row>
    <row r="30" spans="1:35" s="18" customFormat="1" ht="15.75" customHeight="1" x14ac:dyDescent="0.25">
      <c r="A30" s="251" t="s">
        <v>194</v>
      </c>
      <c r="B30" s="245" t="s">
        <v>84</v>
      </c>
      <c r="C30" s="245"/>
      <c r="D30" s="245" t="s">
        <v>105</v>
      </c>
      <c r="E30" s="245"/>
      <c r="F30" s="245" t="s">
        <v>106</v>
      </c>
      <c r="G30" s="245"/>
      <c r="H30" s="29" t="s">
        <v>73</v>
      </c>
      <c r="I30" s="20"/>
      <c r="J30" s="161">
        <v>1</v>
      </c>
      <c r="K30" s="245" t="s">
        <v>146</v>
      </c>
      <c r="L30" s="245"/>
      <c r="M30" s="245" t="s">
        <v>145</v>
      </c>
      <c r="N30" s="245"/>
      <c r="O30" s="245" t="s">
        <v>115</v>
      </c>
      <c r="P30" s="245"/>
      <c r="Q30" s="29">
        <v>8</v>
      </c>
      <c r="R30" s="29"/>
      <c r="S30" s="242"/>
      <c r="T30" s="241"/>
      <c r="U30" s="241"/>
      <c r="V30" s="241"/>
      <c r="W30" s="241"/>
      <c r="X30" s="241"/>
      <c r="Y30" s="241"/>
      <c r="Z30" s="241"/>
      <c r="AA30" s="158"/>
      <c r="AB30" s="254"/>
      <c r="AC30" s="254"/>
      <c r="AD30" s="254"/>
      <c r="AE30" s="254" t="s">
        <v>368</v>
      </c>
      <c r="AF30" s="254"/>
      <c r="AG30" s="259" t="s">
        <v>365</v>
      </c>
      <c r="AH30" s="259"/>
      <c r="AI30" s="126" t="s">
        <v>356</v>
      </c>
    </row>
    <row r="31" spans="1:35" s="18" customFormat="1" ht="33" customHeight="1" x14ac:dyDescent="0.25">
      <c r="A31" s="251"/>
      <c r="B31" s="245"/>
      <c r="C31" s="245"/>
      <c r="D31" s="245" t="s">
        <v>93</v>
      </c>
      <c r="E31" s="245"/>
      <c r="F31" s="245"/>
      <c r="G31" s="245"/>
      <c r="H31" s="29" t="s">
        <v>75</v>
      </c>
      <c r="I31" s="20"/>
      <c r="J31" s="161">
        <v>2</v>
      </c>
      <c r="K31" s="245" t="s">
        <v>147</v>
      </c>
      <c r="L31" s="245"/>
      <c r="M31" s="245" t="s">
        <v>143</v>
      </c>
      <c r="N31" s="245"/>
      <c r="O31" s="245" t="s">
        <v>148</v>
      </c>
      <c r="P31" s="245"/>
      <c r="Q31" s="29">
        <v>2</v>
      </c>
      <c r="R31" s="29"/>
      <c r="S31" s="242" t="s">
        <v>234</v>
      </c>
      <c r="T31" s="241" t="s">
        <v>134</v>
      </c>
      <c r="U31" s="241"/>
      <c r="V31" s="241" t="s">
        <v>214</v>
      </c>
      <c r="W31" s="241"/>
      <c r="X31" s="241" t="s">
        <v>232</v>
      </c>
      <c r="Y31" s="241"/>
      <c r="Z31" s="241" t="s">
        <v>215</v>
      </c>
      <c r="AA31" s="158"/>
      <c r="AB31" s="254"/>
      <c r="AC31" s="254"/>
      <c r="AD31" s="254"/>
      <c r="AE31" s="254" t="s">
        <v>74</v>
      </c>
      <c r="AF31" s="254"/>
      <c r="AG31" s="259" t="s">
        <v>369</v>
      </c>
      <c r="AH31" s="259"/>
      <c r="AI31" s="126" t="s">
        <v>349</v>
      </c>
    </row>
    <row r="32" spans="1:35" s="18" customFormat="1" ht="25.5" customHeight="1" x14ac:dyDescent="0.25">
      <c r="A32" s="251"/>
      <c r="B32" s="245"/>
      <c r="C32" s="245"/>
      <c r="D32" s="245" t="s">
        <v>95</v>
      </c>
      <c r="E32" s="245"/>
      <c r="F32" s="245"/>
      <c r="G32" s="245"/>
      <c r="H32" s="29" t="s">
        <v>73</v>
      </c>
      <c r="I32" s="20"/>
      <c r="J32" s="161">
        <v>1</v>
      </c>
      <c r="K32" s="245" t="s">
        <v>113</v>
      </c>
      <c r="L32" s="245"/>
      <c r="M32" s="245" t="s">
        <v>145</v>
      </c>
      <c r="N32" s="245"/>
      <c r="O32" s="245" t="s">
        <v>148</v>
      </c>
      <c r="P32" s="245"/>
      <c r="Q32" s="29">
        <v>3</v>
      </c>
      <c r="R32" s="29"/>
      <c r="S32" s="242"/>
      <c r="T32" s="241"/>
      <c r="U32" s="241"/>
      <c r="V32" s="241"/>
      <c r="W32" s="241"/>
      <c r="X32" s="241"/>
      <c r="Y32" s="241"/>
      <c r="Z32" s="241"/>
      <c r="AA32" s="158"/>
      <c r="AB32" s="254"/>
      <c r="AC32" s="254"/>
      <c r="AD32" s="254"/>
      <c r="AE32" s="254" t="s">
        <v>81</v>
      </c>
      <c r="AF32" s="254"/>
      <c r="AG32" s="259" t="s">
        <v>369</v>
      </c>
      <c r="AH32" s="259"/>
      <c r="AI32" s="126" t="s">
        <v>349</v>
      </c>
    </row>
    <row r="33" spans="1:35" s="18" customFormat="1" ht="30.75" customHeight="1" x14ac:dyDescent="0.25">
      <c r="A33" s="251"/>
      <c r="B33" s="245"/>
      <c r="C33" s="245"/>
      <c r="D33" s="245" t="s">
        <v>91</v>
      </c>
      <c r="E33" s="245"/>
      <c r="F33" s="245" t="s">
        <v>107</v>
      </c>
      <c r="G33" s="245"/>
      <c r="H33" s="29" t="s">
        <v>73</v>
      </c>
      <c r="I33" s="20"/>
      <c r="J33" s="161">
        <v>1</v>
      </c>
      <c r="K33" s="245" t="s">
        <v>134</v>
      </c>
      <c r="L33" s="245"/>
      <c r="M33" s="245" t="s">
        <v>145</v>
      </c>
      <c r="N33" s="245"/>
      <c r="O33" s="245" t="s">
        <v>148</v>
      </c>
      <c r="P33" s="245"/>
      <c r="Q33" s="29">
        <v>1</v>
      </c>
      <c r="R33" s="29"/>
      <c r="S33" s="242"/>
      <c r="T33" s="241"/>
      <c r="U33" s="241"/>
      <c r="V33" s="241"/>
      <c r="W33" s="241"/>
      <c r="X33" s="241"/>
      <c r="Y33" s="241"/>
      <c r="Z33" s="241"/>
      <c r="AA33" s="158"/>
      <c r="AB33" s="254"/>
      <c r="AC33" s="254"/>
      <c r="AD33" s="254"/>
      <c r="AE33" s="254" t="s">
        <v>368</v>
      </c>
      <c r="AF33" s="254"/>
      <c r="AG33" s="259" t="s">
        <v>369</v>
      </c>
      <c r="AH33" s="259"/>
      <c r="AI33" s="126" t="s">
        <v>75</v>
      </c>
    </row>
    <row r="34" spans="1:35" s="18" customFormat="1" ht="25.5" customHeight="1" x14ac:dyDescent="0.25">
      <c r="A34" s="251"/>
      <c r="B34" s="245"/>
      <c r="C34" s="245"/>
      <c r="D34" s="245" t="s">
        <v>93</v>
      </c>
      <c r="E34" s="245"/>
      <c r="F34" s="245"/>
      <c r="G34" s="245"/>
      <c r="H34" s="29" t="s">
        <v>79</v>
      </c>
      <c r="I34" s="20"/>
      <c r="J34" s="161">
        <v>4</v>
      </c>
      <c r="K34" s="245" t="s">
        <v>149</v>
      </c>
      <c r="L34" s="245"/>
      <c r="M34" s="245" t="s">
        <v>138</v>
      </c>
      <c r="N34" s="245"/>
      <c r="O34" s="245" t="s">
        <v>148</v>
      </c>
      <c r="P34" s="245"/>
      <c r="Q34" s="29">
        <v>6</v>
      </c>
      <c r="R34" s="29"/>
      <c r="S34" s="242" t="s">
        <v>235</v>
      </c>
      <c r="T34" s="241" t="s">
        <v>134</v>
      </c>
      <c r="U34" s="241"/>
      <c r="V34" s="241" t="s">
        <v>214</v>
      </c>
      <c r="W34" s="241"/>
      <c r="X34" s="241" t="s">
        <v>232</v>
      </c>
      <c r="Y34" s="241"/>
      <c r="Z34" s="241" t="s">
        <v>215</v>
      </c>
      <c r="AA34" s="158"/>
      <c r="AB34" s="179"/>
      <c r="AC34" s="179"/>
      <c r="AD34" s="179"/>
      <c r="AE34" s="179"/>
      <c r="AF34" s="179"/>
      <c r="AG34" s="179"/>
      <c r="AH34" s="179"/>
      <c r="AI34" s="179"/>
    </row>
    <row r="35" spans="1:35" s="18" customFormat="1" ht="29.25" customHeight="1" x14ac:dyDescent="0.25">
      <c r="A35" s="251"/>
      <c r="B35" s="245"/>
      <c r="C35" s="245"/>
      <c r="D35" s="245" t="s">
        <v>95</v>
      </c>
      <c r="E35" s="245"/>
      <c r="F35" s="245"/>
      <c r="G35" s="245"/>
      <c r="H35" s="29" t="s">
        <v>73</v>
      </c>
      <c r="I35" s="20"/>
      <c r="J35" s="161">
        <v>4</v>
      </c>
      <c r="K35" s="245" t="s">
        <v>150</v>
      </c>
      <c r="L35" s="245"/>
      <c r="M35" s="245" t="s">
        <v>145</v>
      </c>
      <c r="N35" s="245"/>
      <c r="O35" s="245" t="s">
        <v>148</v>
      </c>
      <c r="P35" s="245"/>
      <c r="Q35" s="29">
        <v>7</v>
      </c>
      <c r="R35" s="29"/>
      <c r="S35" s="242"/>
      <c r="T35" s="241"/>
      <c r="U35" s="241"/>
      <c r="V35" s="241"/>
      <c r="W35" s="241"/>
      <c r="X35" s="241"/>
      <c r="Y35" s="241"/>
      <c r="Z35" s="241"/>
      <c r="AA35" s="158"/>
      <c r="AC35" s="159"/>
      <c r="AD35" s="29"/>
      <c r="AE35" s="28"/>
      <c r="AF35" s="28"/>
      <c r="AG35" s="28"/>
    </row>
    <row r="36" spans="1:35" s="18" customFormat="1" ht="33.75" customHeight="1" x14ac:dyDescent="0.25">
      <c r="A36" s="160" t="s">
        <v>108</v>
      </c>
      <c r="B36" s="245" t="s">
        <v>109</v>
      </c>
      <c r="C36" s="245"/>
      <c r="D36" s="245" t="s">
        <v>110</v>
      </c>
      <c r="E36" s="245"/>
      <c r="F36" s="245" t="s">
        <v>111</v>
      </c>
      <c r="G36" s="245"/>
      <c r="H36" s="29" t="s">
        <v>75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42"/>
      <c r="T36" s="241"/>
      <c r="U36" s="241"/>
      <c r="V36" s="241"/>
      <c r="W36" s="241"/>
      <c r="X36" s="241"/>
      <c r="Y36" s="241"/>
      <c r="Z36" s="241"/>
      <c r="AA36" s="158"/>
    </row>
    <row r="37" spans="1:35" s="18" customFormat="1" ht="25.5" x14ac:dyDescent="0.25">
      <c r="A37" s="160" t="s">
        <v>112</v>
      </c>
      <c r="B37" s="245" t="s">
        <v>109</v>
      </c>
      <c r="C37" s="245"/>
      <c r="D37" s="245" t="s">
        <v>110</v>
      </c>
      <c r="E37" s="245"/>
      <c r="F37" s="245" t="s">
        <v>111</v>
      </c>
      <c r="G37" s="245"/>
      <c r="H37" s="29" t="s">
        <v>75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42" t="s">
        <v>236</v>
      </c>
      <c r="T37" s="241" t="s">
        <v>134</v>
      </c>
      <c r="U37" s="241"/>
      <c r="V37" s="241" t="s">
        <v>214</v>
      </c>
      <c r="W37" s="241"/>
      <c r="X37" s="241" t="s">
        <v>232</v>
      </c>
      <c r="Y37" s="241"/>
      <c r="Z37" s="241" t="s">
        <v>216</v>
      </c>
      <c r="AA37" s="158"/>
    </row>
    <row r="38" spans="1:35" s="18" customFormat="1" ht="21.75" customHeight="1" x14ac:dyDescent="0.25">
      <c r="R38" s="46"/>
      <c r="S38" s="242"/>
      <c r="T38" s="241"/>
      <c r="U38" s="241"/>
      <c r="V38" s="241"/>
      <c r="W38" s="241"/>
      <c r="X38" s="241"/>
      <c r="Y38" s="241"/>
      <c r="Z38" s="241"/>
      <c r="AA38" s="158"/>
    </row>
    <row r="39" spans="1:35" s="18" customFormat="1" x14ac:dyDescent="0.25">
      <c r="S39" s="242"/>
      <c r="T39" s="241"/>
      <c r="U39" s="241"/>
      <c r="V39" s="241"/>
      <c r="W39" s="241"/>
      <c r="X39" s="241"/>
      <c r="Y39" s="241"/>
      <c r="Z39" s="241"/>
      <c r="AA39" s="158"/>
    </row>
    <row r="40" spans="1:35" s="18" customFormat="1" x14ac:dyDescent="0.25">
      <c r="S40" s="242" t="s">
        <v>237</v>
      </c>
      <c r="T40" s="241" t="s">
        <v>134</v>
      </c>
      <c r="U40" s="241"/>
      <c r="V40" s="241" t="s">
        <v>214</v>
      </c>
      <c r="W40" s="241"/>
      <c r="X40" s="241" t="s">
        <v>232</v>
      </c>
      <c r="Y40" s="241"/>
      <c r="Z40" s="241" t="s">
        <v>216</v>
      </c>
      <c r="AA40" s="158"/>
    </row>
    <row r="41" spans="1:35" s="18" customFormat="1" x14ac:dyDescent="0.25">
      <c r="S41" s="242"/>
      <c r="T41" s="241"/>
      <c r="U41" s="241"/>
      <c r="V41" s="241"/>
      <c r="W41" s="241"/>
      <c r="X41" s="241"/>
      <c r="Y41" s="241"/>
      <c r="Z41" s="241"/>
      <c r="AA41" s="158"/>
    </row>
    <row r="42" spans="1:35" s="18" customFormat="1" x14ac:dyDescent="0.25">
      <c r="S42" s="242"/>
      <c r="T42" s="241"/>
      <c r="U42" s="241"/>
      <c r="V42" s="241"/>
      <c r="W42" s="241"/>
      <c r="X42" s="241"/>
      <c r="Y42" s="241"/>
      <c r="Z42" s="241"/>
      <c r="AA42" s="158"/>
    </row>
    <row r="43" spans="1:35" s="18" customFormat="1" x14ac:dyDescent="0.25">
      <c r="S43" s="242" t="s">
        <v>238</v>
      </c>
      <c r="T43" s="241" t="s">
        <v>134</v>
      </c>
      <c r="U43" s="241"/>
      <c r="V43" s="241" t="s">
        <v>214</v>
      </c>
      <c r="W43" s="241"/>
      <c r="X43" s="241" t="s">
        <v>232</v>
      </c>
      <c r="Y43" s="241"/>
      <c r="Z43" s="241" t="s">
        <v>217</v>
      </c>
      <c r="AA43" s="158"/>
    </row>
    <row r="44" spans="1:35" s="18" customFormat="1" x14ac:dyDescent="0.25">
      <c r="S44" s="242"/>
      <c r="T44" s="241"/>
      <c r="U44" s="241"/>
      <c r="V44" s="241"/>
      <c r="W44" s="241"/>
      <c r="X44" s="241"/>
      <c r="Y44" s="241"/>
      <c r="Z44" s="241"/>
      <c r="AA44" s="158"/>
    </row>
    <row r="45" spans="1:35" s="18" customFormat="1" x14ac:dyDescent="0.25">
      <c r="S45" s="242"/>
      <c r="T45" s="241"/>
      <c r="U45" s="241"/>
      <c r="V45" s="241"/>
      <c r="W45" s="241"/>
      <c r="X45" s="241"/>
      <c r="Y45" s="241"/>
      <c r="Z45" s="241"/>
      <c r="AA45" s="158"/>
    </row>
    <row r="46" spans="1:35" s="18" customFormat="1" x14ac:dyDescent="0.25">
      <c r="S46" s="242" t="s">
        <v>239</v>
      </c>
      <c r="T46" s="241" t="s">
        <v>134</v>
      </c>
      <c r="U46" s="241"/>
      <c r="V46" s="241" t="s">
        <v>138</v>
      </c>
      <c r="W46" s="241"/>
      <c r="X46" s="241" t="s">
        <v>232</v>
      </c>
      <c r="Y46" s="241"/>
      <c r="Z46" s="241" t="s">
        <v>217</v>
      </c>
      <c r="AA46" s="158"/>
    </row>
    <row r="47" spans="1:35" s="18" customFormat="1" x14ac:dyDescent="0.25">
      <c r="S47" s="242"/>
      <c r="T47" s="241"/>
      <c r="U47" s="241"/>
      <c r="V47" s="241"/>
      <c r="W47" s="241"/>
      <c r="X47" s="241"/>
      <c r="Y47" s="241"/>
      <c r="Z47" s="241"/>
      <c r="AA47" s="158"/>
    </row>
    <row r="48" spans="1:35" s="18" customFormat="1" x14ac:dyDescent="0.25">
      <c r="S48" s="242"/>
      <c r="T48" s="241"/>
      <c r="U48" s="241"/>
      <c r="V48" s="241"/>
      <c r="W48" s="241"/>
      <c r="X48" s="241"/>
      <c r="Y48" s="241"/>
      <c r="Z48" s="241"/>
      <c r="AA48" s="158"/>
    </row>
    <row r="49" spans="19:27" s="18" customFormat="1" x14ac:dyDescent="0.25">
      <c r="S49" s="242" t="s">
        <v>240</v>
      </c>
      <c r="T49" s="241" t="s">
        <v>144</v>
      </c>
      <c r="U49" s="241"/>
      <c r="V49" s="241" t="s">
        <v>218</v>
      </c>
      <c r="W49" s="241"/>
      <c r="X49" s="241" t="s">
        <v>232</v>
      </c>
      <c r="Y49" s="241"/>
      <c r="Z49" s="241"/>
      <c r="AA49" s="158"/>
    </row>
    <row r="50" spans="19:27" s="18" customFormat="1" x14ac:dyDescent="0.25">
      <c r="S50" s="242"/>
      <c r="T50" s="241"/>
      <c r="U50" s="241"/>
      <c r="V50" s="241"/>
      <c r="W50" s="241"/>
      <c r="X50" s="241"/>
      <c r="Y50" s="241"/>
      <c r="Z50" s="241"/>
      <c r="AA50" s="158"/>
    </row>
    <row r="51" spans="19:27" s="18" customFormat="1" x14ac:dyDescent="0.25">
      <c r="S51" s="242"/>
      <c r="T51" s="241"/>
      <c r="U51" s="241"/>
      <c r="V51" s="241"/>
      <c r="W51" s="241"/>
      <c r="X51" s="241"/>
      <c r="Y51" s="241"/>
      <c r="Z51" s="241"/>
      <c r="AA51" s="158"/>
    </row>
    <row r="52" spans="19:27" s="18" customFormat="1" x14ac:dyDescent="0.25">
      <c r="S52" s="242" t="s">
        <v>241</v>
      </c>
      <c r="T52" s="241" t="s">
        <v>144</v>
      </c>
      <c r="U52" s="241"/>
      <c r="V52" s="241"/>
      <c r="W52" s="241"/>
      <c r="X52" s="241" t="s">
        <v>232</v>
      </c>
      <c r="Y52" s="241"/>
      <c r="Z52" s="241"/>
      <c r="AA52" s="158"/>
    </row>
    <row r="53" spans="19:27" s="18" customFormat="1" x14ac:dyDescent="0.25">
      <c r="S53" s="242"/>
      <c r="T53" s="241"/>
      <c r="U53" s="241"/>
      <c r="V53" s="241"/>
      <c r="W53" s="241"/>
      <c r="X53" s="241"/>
      <c r="Y53" s="241"/>
      <c r="Z53" s="241"/>
      <c r="AA53" s="158"/>
    </row>
    <row r="54" spans="19:27" s="18" customFormat="1" x14ac:dyDescent="0.25">
      <c r="S54" s="242"/>
      <c r="T54" s="241"/>
      <c r="U54" s="241"/>
      <c r="V54" s="241"/>
      <c r="W54" s="241"/>
      <c r="X54" s="241"/>
      <c r="Y54" s="241"/>
      <c r="Z54" s="241"/>
      <c r="AA54" s="158"/>
    </row>
    <row r="55" spans="19:27" s="18" customFormat="1" x14ac:dyDescent="0.25">
      <c r="S55" s="242" t="s">
        <v>242</v>
      </c>
      <c r="T55" s="241" t="s">
        <v>144</v>
      </c>
      <c r="U55" s="241"/>
      <c r="V55" s="241"/>
      <c r="W55" s="241"/>
      <c r="X55" s="241" t="s">
        <v>232</v>
      </c>
      <c r="Y55" s="241"/>
      <c r="Z55" s="241"/>
      <c r="AA55" s="158"/>
    </row>
    <row r="56" spans="19:27" s="18" customFormat="1" x14ac:dyDescent="0.25">
      <c r="S56" s="242"/>
      <c r="T56" s="241"/>
      <c r="U56" s="241"/>
      <c r="V56" s="241"/>
      <c r="W56" s="241"/>
      <c r="X56" s="241"/>
      <c r="Y56" s="241"/>
      <c r="Z56" s="241"/>
      <c r="AA56" s="158"/>
    </row>
    <row r="57" spans="19:27" s="18" customFormat="1" x14ac:dyDescent="0.25">
      <c r="S57" s="242"/>
      <c r="T57" s="241"/>
      <c r="U57" s="241"/>
      <c r="V57" s="241"/>
      <c r="W57" s="241"/>
      <c r="X57" s="241"/>
      <c r="Y57" s="241"/>
      <c r="Z57" s="241"/>
      <c r="AA57" s="158"/>
    </row>
    <row r="58" spans="19:27" s="18" customFormat="1" x14ac:dyDescent="0.25">
      <c r="S58" s="242" t="s">
        <v>243</v>
      </c>
      <c r="T58" s="241" t="s">
        <v>219</v>
      </c>
      <c r="U58" s="241"/>
      <c r="V58" s="241" t="s">
        <v>220</v>
      </c>
      <c r="W58" s="241"/>
      <c r="X58" s="241" t="s">
        <v>232</v>
      </c>
      <c r="Y58" s="241"/>
      <c r="Z58" s="241" t="s">
        <v>217</v>
      </c>
      <c r="AA58" s="158"/>
    </row>
    <row r="59" spans="19:27" s="18" customFormat="1" x14ac:dyDescent="0.25">
      <c r="S59" s="242"/>
      <c r="T59" s="241"/>
      <c r="U59" s="241"/>
      <c r="V59" s="241"/>
      <c r="W59" s="241"/>
      <c r="X59" s="241"/>
      <c r="Y59" s="241"/>
      <c r="Z59" s="241"/>
      <c r="AA59" s="158"/>
    </row>
    <row r="60" spans="19:27" s="18" customFormat="1" ht="26.25" customHeight="1" x14ac:dyDescent="0.25">
      <c r="S60" s="242"/>
      <c r="T60" s="241"/>
      <c r="U60" s="241"/>
      <c r="V60" s="241"/>
      <c r="W60" s="241"/>
      <c r="X60" s="241"/>
      <c r="Y60" s="241"/>
      <c r="Z60" s="241"/>
      <c r="AA60" s="158"/>
    </row>
    <row r="61" spans="19:27" s="18" customFormat="1" x14ac:dyDescent="0.25">
      <c r="S61" s="242" t="s">
        <v>243</v>
      </c>
      <c r="T61" s="241" t="s">
        <v>219</v>
      </c>
      <c r="U61" s="241"/>
      <c r="V61" s="241" t="s">
        <v>221</v>
      </c>
      <c r="W61" s="241"/>
      <c r="X61" s="241" t="s">
        <v>232</v>
      </c>
      <c r="Y61" s="241"/>
      <c r="Z61" s="241" t="s">
        <v>217</v>
      </c>
      <c r="AA61" s="158"/>
    </row>
    <row r="62" spans="19:27" s="18" customFormat="1" x14ac:dyDescent="0.25">
      <c r="S62" s="242"/>
      <c r="T62" s="241"/>
      <c r="U62" s="241"/>
      <c r="V62" s="241"/>
      <c r="W62" s="241"/>
      <c r="X62" s="241"/>
      <c r="Y62" s="241"/>
      <c r="Z62" s="241"/>
      <c r="AA62" s="158"/>
    </row>
    <row r="63" spans="19:27" s="18" customFormat="1" ht="22.5" customHeight="1" x14ac:dyDescent="0.25">
      <c r="S63" s="242"/>
      <c r="T63" s="241"/>
      <c r="U63" s="241"/>
      <c r="V63" s="241"/>
      <c r="W63" s="241"/>
      <c r="X63" s="241"/>
      <c r="Y63" s="241"/>
      <c r="Z63" s="241"/>
      <c r="AA63" s="158"/>
    </row>
    <row r="64" spans="19:27" x14ac:dyDescent="0.25">
      <c r="S64" s="253" t="s">
        <v>244</v>
      </c>
      <c r="T64" s="254" t="s">
        <v>219</v>
      </c>
      <c r="U64" s="254"/>
      <c r="V64" s="254" t="s">
        <v>222</v>
      </c>
      <c r="W64" s="254"/>
      <c r="X64" s="254" t="s">
        <v>232</v>
      </c>
      <c r="Y64" s="254"/>
      <c r="Z64" s="254" t="s">
        <v>213</v>
      </c>
      <c r="AA64" s="126"/>
    </row>
    <row r="65" spans="19:27" x14ac:dyDescent="0.25">
      <c r="S65" s="253"/>
      <c r="T65" s="254"/>
      <c r="U65" s="254"/>
      <c r="V65" s="254"/>
      <c r="W65" s="254"/>
      <c r="X65" s="254"/>
      <c r="Y65" s="254"/>
      <c r="Z65" s="254"/>
      <c r="AA65" s="126"/>
    </row>
    <row r="66" spans="19:27" x14ac:dyDescent="0.25">
      <c r="S66" s="253"/>
      <c r="T66" s="254"/>
      <c r="U66" s="254"/>
      <c r="V66" s="254"/>
      <c r="W66" s="254"/>
      <c r="X66" s="254"/>
      <c r="Y66" s="254"/>
      <c r="Z66" s="254"/>
      <c r="AA66" s="126"/>
    </row>
    <row r="67" spans="19:27" x14ac:dyDescent="0.25">
      <c r="S67" s="253" t="s">
        <v>245</v>
      </c>
      <c r="T67" s="254" t="s">
        <v>219</v>
      </c>
      <c r="U67" s="254"/>
      <c r="V67" s="254" t="s">
        <v>223</v>
      </c>
      <c r="W67" s="254"/>
      <c r="X67" s="254" t="s">
        <v>232</v>
      </c>
      <c r="Y67" s="254"/>
      <c r="Z67" s="254" t="s">
        <v>217</v>
      </c>
      <c r="AA67" s="126"/>
    </row>
    <row r="68" spans="19:27" x14ac:dyDescent="0.25">
      <c r="S68" s="253"/>
      <c r="T68" s="254"/>
      <c r="U68" s="254"/>
      <c r="V68" s="254"/>
      <c r="W68" s="254"/>
      <c r="X68" s="254"/>
      <c r="Y68" s="254"/>
      <c r="Z68" s="254"/>
      <c r="AA68" s="126"/>
    </row>
    <row r="69" spans="19:27" ht="26.25" customHeight="1" x14ac:dyDescent="0.25">
      <c r="S69" s="253"/>
      <c r="T69" s="254"/>
      <c r="U69" s="254"/>
      <c r="V69" s="254"/>
      <c r="W69" s="254"/>
      <c r="X69" s="254"/>
      <c r="Y69" s="254"/>
      <c r="Z69" s="254"/>
      <c r="AA69" s="126"/>
    </row>
    <row r="70" spans="19:27" x14ac:dyDescent="0.25">
      <c r="S70" s="253" t="s">
        <v>246</v>
      </c>
      <c r="T70" s="254" t="s">
        <v>224</v>
      </c>
      <c r="U70" s="254"/>
      <c r="V70" s="254" t="s">
        <v>225</v>
      </c>
      <c r="W70" s="254"/>
      <c r="X70" s="254" t="s">
        <v>232</v>
      </c>
      <c r="Y70" s="254"/>
      <c r="Z70" s="254" t="s">
        <v>213</v>
      </c>
      <c r="AA70" s="126"/>
    </row>
    <row r="71" spans="19:27" x14ac:dyDescent="0.25">
      <c r="S71" s="253"/>
      <c r="T71" s="254"/>
      <c r="U71" s="254"/>
      <c r="V71" s="254"/>
      <c r="W71" s="254"/>
      <c r="X71" s="254"/>
      <c r="Y71" s="254"/>
      <c r="Z71" s="254"/>
      <c r="AA71" s="126"/>
    </row>
    <row r="72" spans="19:27" x14ac:dyDescent="0.25">
      <c r="S72" s="253"/>
      <c r="T72" s="254"/>
      <c r="U72" s="254"/>
      <c r="V72" s="254"/>
      <c r="W72" s="254"/>
      <c r="X72" s="254"/>
      <c r="Y72" s="254"/>
      <c r="Z72" s="254"/>
      <c r="AA72" s="126"/>
    </row>
    <row r="73" spans="19:27" x14ac:dyDescent="0.25">
      <c r="S73" s="253" t="s">
        <v>247</v>
      </c>
      <c r="T73" s="254" t="s">
        <v>113</v>
      </c>
      <c r="U73" s="254"/>
      <c r="V73" s="254" t="s">
        <v>226</v>
      </c>
      <c r="W73" s="254"/>
      <c r="X73" s="254" t="s">
        <v>232</v>
      </c>
      <c r="Y73" s="254"/>
      <c r="Z73" s="254" t="s">
        <v>213</v>
      </c>
      <c r="AA73" s="126"/>
    </row>
    <row r="74" spans="19:27" x14ac:dyDescent="0.25">
      <c r="S74" s="253"/>
      <c r="T74" s="254"/>
      <c r="U74" s="254"/>
      <c r="V74" s="254"/>
      <c r="W74" s="254"/>
      <c r="X74" s="254"/>
      <c r="Y74" s="254"/>
      <c r="Z74" s="254"/>
      <c r="AA74" s="126"/>
    </row>
    <row r="75" spans="19:27" x14ac:dyDescent="0.25">
      <c r="S75" s="253"/>
      <c r="T75" s="254"/>
      <c r="U75" s="254"/>
      <c r="V75" s="254"/>
      <c r="W75" s="254"/>
      <c r="X75" s="254"/>
      <c r="Y75" s="254"/>
      <c r="Z75" s="254"/>
      <c r="AA75" s="126"/>
    </row>
    <row r="76" spans="19:27" x14ac:dyDescent="0.25">
      <c r="S76" s="253" t="s">
        <v>248</v>
      </c>
      <c r="T76" s="254" t="s">
        <v>113</v>
      </c>
      <c r="U76" s="254"/>
      <c r="V76" s="254" t="s">
        <v>227</v>
      </c>
      <c r="W76" s="254"/>
      <c r="X76" s="254" t="s">
        <v>232</v>
      </c>
      <c r="Y76" s="254"/>
      <c r="Z76" s="254" t="s">
        <v>217</v>
      </c>
      <c r="AA76" s="126"/>
    </row>
    <row r="77" spans="19:27" x14ac:dyDescent="0.25">
      <c r="S77" s="253"/>
      <c r="T77" s="254"/>
      <c r="U77" s="254"/>
      <c r="V77" s="254"/>
      <c r="W77" s="254"/>
      <c r="X77" s="254"/>
      <c r="Y77" s="254"/>
      <c r="Z77" s="254"/>
      <c r="AA77" s="126"/>
    </row>
    <row r="78" spans="19:27" x14ac:dyDescent="0.25">
      <c r="S78" s="253"/>
      <c r="T78" s="254"/>
      <c r="U78" s="254"/>
      <c r="V78" s="254"/>
      <c r="W78" s="254"/>
      <c r="X78" s="254"/>
      <c r="Y78" s="254"/>
      <c r="Z78" s="254"/>
      <c r="AA78" s="126"/>
    </row>
    <row r="79" spans="19:27" ht="15" customHeight="1" x14ac:dyDescent="0.25">
      <c r="S79" s="253" t="s">
        <v>249</v>
      </c>
      <c r="T79" s="254" t="s">
        <v>134</v>
      </c>
      <c r="U79" s="254"/>
      <c r="V79" s="254" t="s">
        <v>227</v>
      </c>
      <c r="W79" s="254"/>
      <c r="X79" s="254" t="s">
        <v>232</v>
      </c>
      <c r="Y79" s="254"/>
      <c r="Z79" s="254" t="s">
        <v>228</v>
      </c>
      <c r="AA79" s="126"/>
    </row>
    <row r="80" spans="19:27" x14ac:dyDescent="0.25">
      <c r="S80" s="253"/>
      <c r="T80" s="254"/>
      <c r="U80" s="254"/>
      <c r="V80" s="254"/>
      <c r="W80" s="254"/>
      <c r="X80" s="254"/>
      <c r="Y80" s="254"/>
      <c r="Z80" s="254"/>
      <c r="AA80" s="126"/>
    </row>
    <row r="81" spans="1:35" x14ac:dyDescent="0.25">
      <c r="I81" s="88"/>
      <c r="R81" s="88"/>
      <c r="S81" s="224"/>
      <c r="T81" s="255"/>
      <c r="U81" s="255"/>
      <c r="V81" s="255"/>
      <c r="W81" s="255"/>
      <c r="X81" s="255"/>
      <c r="Y81" s="255"/>
      <c r="Z81" s="255"/>
      <c r="AA81" s="127"/>
      <c r="AB81" s="88"/>
      <c r="AC81" s="88"/>
      <c r="AD81" s="88"/>
      <c r="AE81" s="88"/>
      <c r="AF81" s="88"/>
      <c r="AG81" s="88"/>
      <c r="AH81" s="88"/>
      <c r="AI81" s="88"/>
    </row>
    <row r="82" spans="1:35" x14ac:dyDescent="0.25">
      <c r="A82" s="248" t="s">
        <v>61</v>
      </c>
      <c r="B82" s="249"/>
      <c r="C82" s="249"/>
      <c r="D82" s="6"/>
      <c r="E82" s="6"/>
      <c r="F82" s="6"/>
      <c r="G82" s="6"/>
      <c r="H82" s="6"/>
      <c r="I82" s="15"/>
      <c r="J82" s="6"/>
      <c r="K82" s="6"/>
      <c r="L82" s="6"/>
      <c r="M82" s="6"/>
      <c r="N82" s="6"/>
      <c r="O82" s="6"/>
      <c r="P82" s="6"/>
      <c r="Q82" s="6"/>
    </row>
  </sheetData>
  <sheetProtection selectLockedCells="1"/>
  <mergeCells count="296">
    <mergeCell ref="AB25:AB33"/>
    <mergeCell ref="AC25:AD33"/>
    <mergeCell ref="AE25:AF25"/>
    <mergeCell ref="AG25:AH25"/>
    <mergeCell ref="AE26:AF26"/>
    <mergeCell ref="AG26:AH26"/>
    <mergeCell ref="AE27:AF27"/>
    <mergeCell ref="AG27:AH27"/>
    <mergeCell ref="AE28:AF28"/>
    <mergeCell ref="AG28:AH28"/>
    <mergeCell ref="AE29:AF29"/>
    <mergeCell ref="AG29:AH29"/>
    <mergeCell ref="AE30:AF30"/>
    <mergeCell ref="AG30:AH30"/>
    <mergeCell ref="AE31:AF31"/>
    <mergeCell ref="AG31:AH31"/>
    <mergeCell ref="AE32:AF32"/>
    <mergeCell ref="AG32:AH32"/>
    <mergeCell ref="AE33:AF33"/>
    <mergeCell ref="AG33:AH33"/>
    <mergeCell ref="AC19:AD19"/>
    <mergeCell ref="AE19:AF19"/>
    <mergeCell ref="AG19:AH19"/>
    <mergeCell ref="AC20:AD20"/>
    <mergeCell ref="AE20:AF20"/>
    <mergeCell ref="AG20:AH20"/>
    <mergeCell ref="AB21:AB23"/>
    <mergeCell ref="AC21:AD24"/>
    <mergeCell ref="AE21:AF21"/>
    <mergeCell ref="AG21:AH21"/>
    <mergeCell ref="AE22:AF22"/>
    <mergeCell ref="AG22:AH22"/>
    <mergeCell ref="AE23:AF23"/>
    <mergeCell ref="AG23:AH23"/>
    <mergeCell ref="AE24:AF24"/>
    <mergeCell ref="AG24:AH24"/>
    <mergeCell ref="AE9:AF9"/>
    <mergeCell ref="AB10:AI10"/>
    <mergeCell ref="AD11:AE11"/>
    <mergeCell ref="AF11:AG11"/>
    <mergeCell ref="AH11:AI11"/>
    <mergeCell ref="AB12:AB17"/>
    <mergeCell ref="AC12:AD18"/>
    <mergeCell ref="AE12:AF17"/>
    <mergeCell ref="AG12:AH17"/>
    <mergeCell ref="AI12:AI17"/>
    <mergeCell ref="AE18:AF18"/>
    <mergeCell ref="AG18:AH18"/>
    <mergeCell ref="S79:S81"/>
    <mergeCell ref="T79:U81"/>
    <mergeCell ref="V79:W81"/>
    <mergeCell ref="X79:Y81"/>
    <mergeCell ref="Z79:Z81"/>
    <mergeCell ref="S73:S75"/>
    <mergeCell ref="T73:U75"/>
    <mergeCell ref="V73:W75"/>
    <mergeCell ref="X73:Y75"/>
    <mergeCell ref="Z73:Z75"/>
    <mergeCell ref="S76:S78"/>
    <mergeCell ref="T76:U78"/>
    <mergeCell ref="V76:W78"/>
    <mergeCell ref="X76:Y78"/>
    <mergeCell ref="Z76:Z78"/>
    <mergeCell ref="S67:S69"/>
    <mergeCell ref="T67:U69"/>
    <mergeCell ref="V67:W69"/>
    <mergeCell ref="X67:Y69"/>
    <mergeCell ref="Z67:Z69"/>
    <mergeCell ref="S70:S72"/>
    <mergeCell ref="T70:U72"/>
    <mergeCell ref="V70:W72"/>
    <mergeCell ref="X70:Y72"/>
    <mergeCell ref="Z70:Z72"/>
    <mergeCell ref="S61:S63"/>
    <mergeCell ref="T61:U63"/>
    <mergeCell ref="V61:W63"/>
    <mergeCell ref="X61:Y63"/>
    <mergeCell ref="Z61:Z63"/>
    <mergeCell ref="S64:S66"/>
    <mergeCell ref="T64:U66"/>
    <mergeCell ref="V64:W66"/>
    <mergeCell ref="X64:Y66"/>
    <mergeCell ref="Z64:Z66"/>
    <mergeCell ref="S55:S57"/>
    <mergeCell ref="T55:U57"/>
    <mergeCell ref="V55:W57"/>
    <mergeCell ref="X55:Y57"/>
    <mergeCell ref="Z55:Z57"/>
    <mergeCell ref="S58:S60"/>
    <mergeCell ref="T58:U60"/>
    <mergeCell ref="V58:W60"/>
    <mergeCell ref="X58:Y60"/>
    <mergeCell ref="Z58:Z60"/>
    <mergeCell ref="Z49:Z51"/>
    <mergeCell ref="S49:S51"/>
    <mergeCell ref="T49:U51"/>
    <mergeCell ref="V49:W51"/>
    <mergeCell ref="X49:Y51"/>
    <mergeCell ref="S52:S54"/>
    <mergeCell ref="T52:U54"/>
    <mergeCell ref="V52:W54"/>
    <mergeCell ref="X52:Y54"/>
    <mergeCell ref="Z52:Z54"/>
    <mergeCell ref="S43:S45"/>
    <mergeCell ref="T43:U45"/>
    <mergeCell ref="V43:W45"/>
    <mergeCell ref="X43:Y45"/>
    <mergeCell ref="Z43:Z45"/>
    <mergeCell ref="S46:S48"/>
    <mergeCell ref="T46:U48"/>
    <mergeCell ref="V46:W48"/>
    <mergeCell ref="X46:Y48"/>
    <mergeCell ref="Z46:Z48"/>
    <mergeCell ref="A30:A35"/>
    <mergeCell ref="S37:S39"/>
    <mergeCell ref="T37:U39"/>
    <mergeCell ref="V37:W39"/>
    <mergeCell ref="X37:Y39"/>
    <mergeCell ref="Z37:Z39"/>
    <mergeCell ref="S40:S42"/>
    <mergeCell ref="T40:U42"/>
    <mergeCell ref="V40:W42"/>
    <mergeCell ref="X40:Y42"/>
    <mergeCell ref="Z40:Z42"/>
    <mergeCell ref="D32:E32"/>
    <mergeCell ref="D33:E33"/>
    <mergeCell ref="O32:P32"/>
    <mergeCell ref="Z34:Z36"/>
    <mergeCell ref="S28:S30"/>
    <mergeCell ref="Z28:Z30"/>
    <mergeCell ref="S31:S33"/>
    <mergeCell ref="Z31:Z33"/>
    <mergeCell ref="T34:U36"/>
    <mergeCell ref="V34:W36"/>
    <mergeCell ref="S34:S36"/>
    <mergeCell ref="X34:Y36"/>
    <mergeCell ref="A22:A24"/>
    <mergeCell ref="B22:C24"/>
    <mergeCell ref="D22:E22"/>
    <mergeCell ref="F22:G24"/>
    <mergeCell ref="D23:E23"/>
    <mergeCell ref="D24:E24"/>
    <mergeCell ref="A19:A21"/>
    <mergeCell ref="B19:C21"/>
    <mergeCell ref="D19:E19"/>
    <mergeCell ref="F19:G21"/>
    <mergeCell ref="D10:F10"/>
    <mergeCell ref="A9:A11"/>
    <mergeCell ref="C11:D11"/>
    <mergeCell ref="E11:F11"/>
    <mergeCell ref="G11:H11"/>
    <mergeCell ref="A12:A18"/>
    <mergeCell ref="B12:C18"/>
    <mergeCell ref="D12:E12"/>
    <mergeCell ref="F12:G13"/>
    <mergeCell ref="D13:E13"/>
    <mergeCell ref="D14:E14"/>
    <mergeCell ref="F14:G14"/>
    <mergeCell ref="D15:E15"/>
    <mergeCell ref="F15:G18"/>
    <mergeCell ref="D16:E16"/>
    <mergeCell ref="D17:E17"/>
    <mergeCell ref="D18:E18"/>
    <mergeCell ref="D9:E9"/>
    <mergeCell ref="A25:A28"/>
    <mergeCell ref="B25:C28"/>
    <mergeCell ref="D25:E25"/>
    <mergeCell ref="F25:G27"/>
    <mergeCell ref="D26:E26"/>
    <mergeCell ref="D27:E27"/>
    <mergeCell ref="D28:E28"/>
    <mergeCell ref="F28:G28"/>
    <mergeCell ref="F29:G29"/>
    <mergeCell ref="D20:E20"/>
    <mergeCell ref="D21:E21"/>
    <mergeCell ref="B37:C37"/>
    <mergeCell ref="D37:E37"/>
    <mergeCell ref="F37:G37"/>
    <mergeCell ref="K21:L21"/>
    <mergeCell ref="M21:N21"/>
    <mergeCell ref="F33:G35"/>
    <mergeCell ref="D34:E34"/>
    <mergeCell ref="D35:E35"/>
    <mergeCell ref="B36:C36"/>
    <mergeCell ref="D36:E36"/>
    <mergeCell ref="F36:G36"/>
    <mergeCell ref="B29:C29"/>
    <mergeCell ref="D29:E29"/>
    <mergeCell ref="M32:N32"/>
    <mergeCell ref="B30:C35"/>
    <mergeCell ref="D30:E30"/>
    <mergeCell ref="F30:G32"/>
    <mergeCell ref="D31:E31"/>
    <mergeCell ref="K22:L22"/>
    <mergeCell ref="M22:N22"/>
    <mergeCell ref="O22:P22"/>
    <mergeCell ref="K25:L25"/>
    <mergeCell ref="M25:N25"/>
    <mergeCell ref="O25:P25"/>
    <mergeCell ref="K26:L26"/>
    <mergeCell ref="M26:N26"/>
    <mergeCell ref="O26:P26"/>
    <mergeCell ref="O23:P23"/>
    <mergeCell ref="K24:L24"/>
    <mergeCell ref="M24:N24"/>
    <mergeCell ref="O24:P24"/>
    <mergeCell ref="K23:L23"/>
    <mergeCell ref="M23:N23"/>
    <mergeCell ref="K29:L29"/>
    <mergeCell ref="M29:N29"/>
    <mergeCell ref="O29:P29"/>
    <mergeCell ref="K30:L30"/>
    <mergeCell ref="M30:N30"/>
    <mergeCell ref="O30:P30"/>
    <mergeCell ref="M27:N27"/>
    <mergeCell ref="O27:P27"/>
    <mergeCell ref="K28:L28"/>
    <mergeCell ref="M28:N28"/>
    <mergeCell ref="O28:P28"/>
    <mergeCell ref="K27:L27"/>
    <mergeCell ref="A82:C82"/>
    <mergeCell ref="J10:Q10"/>
    <mergeCell ref="L11:M11"/>
    <mergeCell ref="N11:O11"/>
    <mergeCell ref="P11:Q11"/>
    <mergeCell ref="J12:J17"/>
    <mergeCell ref="K12:L17"/>
    <mergeCell ref="M12:N12"/>
    <mergeCell ref="O12:P12"/>
    <mergeCell ref="O13:P17"/>
    <mergeCell ref="K35:L35"/>
    <mergeCell ref="M35:N35"/>
    <mergeCell ref="O35:P35"/>
    <mergeCell ref="K33:L33"/>
    <mergeCell ref="M33:N33"/>
    <mergeCell ref="O33:P33"/>
    <mergeCell ref="K34:L34"/>
    <mergeCell ref="M34:N34"/>
    <mergeCell ref="O34:P34"/>
    <mergeCell ref="K31:L31"/>
    <mergeCell ref="M31:N31"/>
    <mergeCell ref="O31:P31"/>
    <mergeCell ref="K32:L32"/>
    <mergeCell ref="O19:P19"/>
    <mergeCell ref="K20:L20"/>
    <mergeCell ref="M20:N20"/>
    <mergeCell ref="O20:P20"/>
    <mergeCell ref="M13:N13"/>
    <mergeCell ref="T12:U14"/>
    <mergeCell ref="V12:W14"/>
    <mergeCell ref="X12:Y15"/>
    <mergeCell ref="Z12:Z14"/>
    <mergeCell ref="S12:S14"/>
    <mergeCell ref="M14:N14"/>
    <mergeCell ref="M15:N15"/>
    <mergeCell ref="M16:N16"/>
    <mergeCell ref="T19:U21"/>
    <mergeCell ref="V19:W21"/>
    <mergeCell ref="X19:Y21"/>
    <mergeCell ref="Z19:Z21"/>
    <mergeCell ref="O21:P21"/>
    <mergeCell ref="K19:L19"/>
    <mergeCell ref="M19:N19"/>
    <mergeCell ref="V9:W9"/>
    <mergeCell ref="S10:Z10"/>
    <mergeCell ref="T11:U11"/>
    <mergeCell ref="V11:W11"/>
    <mergeCell ref="X11:Y11"/>
    <mergeCell ref="H3:I3"/>
    <mergeCell ref="M9:N9"/>
    <mergeCell ref="M17:N17"/>
    <mergeCell ref="M18:N18"/>
    <mergeCell ref="K18:L18"/>
    <mergeCell ref="O18:P18"/>
    <mergeCell ref="Z16:Z18"/>
    <mergeCell ref="S16:S18"/>
    <mergeCell ref="T16:U18"/>
    <mergeCell ref="V16:W18"/>
    <mergeCell ref="X16:Y18"/>
    <mergeCell ref="Z22:Z24"/>
    <mergeCell ref="Z25:Z27"/>
    <mergeCell ref="T28:U30"/>
    <mergeCell ref="T31:U33"/>
    <mergeCell ref="V28:W30"/>
    <mergeCell ref="X28:Y30"/>
    <mergeCell ref="V31:W33"/>
    <mergeCell ref="X31:Y33"/>
    <mergeCell ref="S19:S21"/>
    <mergeCell ref="T25:U27"/>
    <mergeCell ref="V25:W27"/>
    <mergeCell ref="X25:Y27"/>
    <mergeCell ref="S22:S24"/>
    <mergeCell ref="S25:S27"/>
    <mergeCell ref="T22:U24"/>
    <mergeCell ref="V22:W24"/>
    <mergeCell ref="X22:Y24"/>
  </mergeCells>
  <hyperlinks>
    <hyperlink ref="H3:I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workbookViewId="0">
      <selection activeCell="A5" sqref="A5"/>
    </sheetView>
  </sheetViews>
  <sheetFormatPr baseColWidth="10" defaultRowHeight="15" x14ac:dyDescent="0.25"/>
  <cols>
    <col min="1" max="1" width="16.28515625" style="18" customWidth="1"/>
    <col min="2" max="2" width="20.7109375" style="18" customWidth="1"/>
    <col min="3" max="3" width="18.7109375" style="18" customWidth="1"/>
    <col min="4" max="4" width="21.85546875" style="18" customWidth="1"/>
    <col min="5" max="5" width="19.5703125" style="18" customWidth="1"/>
    <col min="6" max="6" width="4.28515625" style="18" customWidth="1"/>
    <col min="7" max="7" width="15.5703125" style="18" customWidth="1"/>
    <col min="8" max="8" width="17.5703125" style="18" customWidth="1"/>
    <col min="9" max="9" width="15.28515625" style="18" customWidth="1"/>
    <col min="10" max="10" width="15" style="18" customWidth="1"/>
    <col min="11" max="11" width="16.7109375" style="18" customWidth="1"/>
    <col min="12" max="12" width="2.7109375" style="18" customWidth="1"/>
    <col min="13" max="13" width="15" style="18" customWidth="1"/>
    <col min="14" max="14" width="15.140625" style="18" customWidth="1"/>
    <col min="15" max="15" width="15.85546875" style="18" customWidth="1"/>
    <col min="16" max="16" width="15.5703125" style="18" customWidth="1"/>
    <col min="17" max="17" width="14.85546875" style="18" customWidth="1"/>
    <col min="18" max="18" width="2.42578125" style="18" customWidth="1"/>
    <col min="19" max="19" width="16.140625" style="18" customWidth="1"/>
    <col min="20" max="20" width="16.28515625" style="18" customWidth="1"/>
    <col min="21" max="21" width="14.140625" style="18" customWidth="1"/>
    <col min="22" max="22" width="15.7109375" style="18" customWidth="1"/>
    <col min="23" max="23" width="15.85546875" style="18" customWidth="1"/>
    <col min="24" max="16384" width="11.42578125" style="18"/>
  </cols>
  <sheetData>
    <row r="1" spans="1:35" s="49" customFormat="1" x14ac:dyDescent="0.25"/>
    <row r="2" spans="1:35" s="49" customFormat="1" x14ac:dyDescent="0.25">
      <c r="D2" s="18"/>
      <c r="E2" s="18"/>
      <c r="F2" s="18"/>
      <c r="G2" s="18"/>
    </row>
    <row r="3" spans="1:35" s="49" customFormat="1" x14ac:dyDescent="0.25">
      <c r="D3" s="18"/>
      <c r="E3" s="238" t="s">
        <v>195</v>
      </c>
      <c r="F3" s="238"/>
      <c r="G3" s="18"/>
      <c r="H3" s="261" t="s">
        <v>195</v>
      </c>
      <c r="I3" s="261"/>
    </row>
    <row r="4" spans="1:35" s="49" customFormat="1" x14ac:dyDescent="0.25">
      <c r="D4" s="18"/>
      <c r="E4" s="18"/>
      <c r="F4" s="18"/>
      <c r="G4" s="18"/>
    </row>
    <row r="5" spans="1:35" s="49" customFormat="1" x14ac:dyDescent="0.25">
      <c r="A5" s="50" t="s">
        <v>200</v>
      </c>
      <c r="B5" s="50"/>
      <c r="C5" s="50"/>
      <c r="D5" s="51"/>
      <c r="E5" s="51"/>
      <c r="F5" s="51"/>
      <c r="G5" s="51"/>
      <c r="H5" s="51"/>
      <c r="I5" s="51"/>
      <c r="J5" s="51"/>
    </row>
    <row r="6" spans="1:35" s="49" customFormat="1" x14ac:dyDescent="0.25">
      <c r="A6" s="52" t="s">
        <v>151</v>
      </c>
      <c r="B6" s="50"/>
      <c r="C6" s="50"/>
      <c r="D6" s="51"/>
      <c r="E6" s="51"/>
      <c r="F6" s="51"/>
      <c r="G6" s="51"/>
      <c r="H6" s="51"/>
      <c r="I6" s="51"/>
      <c r="J6" s="51"/>
    </row>
    <row r="7" spans="1:35" s="49" customFormat="1" x14ac:dyDescent="0.25">
      <c r="A7" s="50" t="s">
        <v>370</v>
      </c>
      <c r="B7" s="50"/>
      <c r="C7" s="50"/>
      <c r="D7" s="51"/>
      <c r="E7" s="51"/>
      <c r="F7" s="51"/>
      <c r="G7" s="51"/>
      <c r="H7" s="51"/>
      <c r="I7" s="51"/>
      <c r="J7" s="51"/>
    </row>
    <row r="8" spans="1:35" x14ac:dyDescent="0.25">
      <c r="A8" s="49"/>
      <c r="B8" s="50"/>
      <c r="C8" s="50"/>
      <c r="D8" s="20"/>
      <c r="E8" s="20"/>
      <c r="F8" s="20"/>
      <c r="G8" s="20"/>
      <c r="H8" s="20"/>
      <c r="I8" s="20"/>
      <c r="J8" s="20"/>
    </row>
    <row r="9" spans="1:35" ht="15" customHeight="1" x14ac:dyDescent="0.25">
      <c r="A9" s="239" t="s">
        <v>152</v>
      </c>
      <c r="B9" s="22"/>
      <c r="C9" s="22">
        <v>2014</v>
      </c>
      <c r="D9" s="23"/>
      <c r="E9" s="23"/>
      <c r="F9" s="24"/>
      <c r="G9" s="23"/>
      <c r="H9" s="23"/>
      <c r="I9" s="22">
        <v>2015</v>
      </c>
      <c r="J9" s="25"/>
      <c r="K9" s="25"/>
      <c r="L9" s="93"/>
      <c r="M9" s="260">
        <v>2016</v>
      </c>
      <c r="N9" s="260"/>
      <c r="O9" s="260"/>
      <c r="P9" s="260"/>
      <c r="Q9" s="260"/>
      <c r="R9" s="93"/>
      <c r="S9" s="260">
        <v>2017</v>
      </c>
      <c r="T9" s="260"/>
      <c r="U9" s="260"/>
      <c r="V9" s="260"/>
      <c r="W9" s="260"/>
    </row>
    <row r="10" spans="1:35" ht="60" customHeight="1" thickBot="1" x14ac:dyDescent="0.3">
      <c r="A10" s="240"/>
      <c r="B10" s="26" t="s">
        <v>153</v>
      </c>
      <c r="C10" s="26" t="s">
        <v>154</v>
      </c>
      <c r="D10" s="26" t="s">
        <v>155</v>
      </c>
      <c r="E10" s="26" t="s">
        <v>156</v>
      </c>
      <c r="F10" s="154"/>
      <c r="G10" s="26" t="s">
        <v>152</v>
      </c>
      <c r="H10" s="26" t="s">
        <v>153</v>
      </c>
      <c r="I10" s="26" t="s">
        <v>154</v>
      </c>
      <c r="J10" s="26" t="s">
        <v>155</v>
      </c>
      <c r="K10" s="27" t="s">
        <v>156</v>
      </c>
      <c r="L10" s="92"/>
      <c r="M10" s="92" t="s">
        <v>152</v>
      </c>
      <c r="N10" s="92" t="s">
        <v>153</v>
      </c>
      <c r="O10" s="92" t="s">
        <v>154</v>
      </c>
      <c r="P10" s="92" t="s">
        <v>155</v>
      </c>
      <c r="Q10" s="92" t="s">
        <v>156</v>
      </c>
      <c r="R10" s="197"/>
      <c r="S10" s="92" t="s">
        <v>152</v>
      </c>
      <c r="T10" s="92" t="s">
        <v>153</v>
      </c>
      <c r="U10" s="92" t="s">
        <v>154</v>
      </c>
      <c r="V10" s="92" t="s">
        <v>155</v>
      </c>
      <c r="W10" s="92" t="s">
        <v>156</v>
      </c>
    </row>
    <row r="11" spans="1:35" ht="54.75" customHeight="1" thickTop="1" thickBot="1" x14ac:dyDescent="0.3">
      <c r="A11" s="83" t="s">
        <v>157</v>
      </c>
      <c r="B11" s="28" t="s">
        <v>158</v>
      </c>
      <c r="C11" s="29" t="s">
        <v>186</v>
      </c>
      <c r="D11" s="29" t="s">
        <v>186</v>
      </c>
      <c r="E11" s="29">
        <v>1</v>
      </c>
      <c r="F11" s="20"/>
      <c r="G11" s="30" t="s">
        <v>134</v>
      </c>
      <c r="H11" s="31" t="s">
        <v>180</v>
      </c>
      <c r="I11" s="32">
        <v>3</v>
      </c>
      <c r="J11" s="32">
        <v>4</v>
      </c>
      <c r="K11" s="33">
        <v>7</v>
      </c>
      <c r="L11" s="89"/>
      <c r="M11" s="30" t="s">
        <v>149</v>
      </c>
      <c r="N11" s="31" t="s">
        <v>250</v>
      </c>
      <c r="O11" s="31"/>
      <c r="P11" s="31"/>
      <c r="Q11" s="31" t="s">
        <v>251</v>
      </c>
      <c r="S11" s="198" t="s">
        <v>113</v>
      </c>
      <c r="T11" s="156" t="s">
        <v>371</v>
      </c>
      <c r="U11" s="158"/>
      <c r="V11" s="158">
        <v>3</v>
      </c>
      <c r="W11" s="158">
        <v>1</v>
      </c>
      <c r="X11" s="62"/>
      <c r="Y11" s="142"/>
      <c r="Z11" s="190"/>
      <c r="AA11" s="117"/>
      <c r="AB11" s="117"/>
      <c r="AC11" s="89"/>
      <c r="AD11" s="46"/>
      <c r="AE11" s="142"/>
      <c r="AF11" s="190"/>
      <c r="AG11" s="117"/>
      <c r="AH11" s="117"/>
      <c r="AI11" s="89"/>
    </row>
    <row r="12" spans="1:35" ht="51" customHeight="1" thickBot="1" x14ac:dyDescent="0.3">
      <c r="A12" s="264" t="s">
        <v>159</v>
      </c>
      <c r="B12" s="28" t="s">
        <v>160</v>
      </c>
      <c r="C12" s="29">
        <v>1</v>
      </c>
      <c r="D12" s="29" t="s">
        <v>186</v>
      </c>
      <c r="E12" s="29" t="s">
        <v>186</v>
      </c>
      <c r="F12" s="20"/>
      <c r="G12" s="34" t="s">
        <v>144</v>
      </c>
      <c r="H12" s="31" t="s">
        <v>181</v>
      </c>
      <c r="I12" s="32">
        <v>3</v>
      </c>
      <c r="J12" s="32">
        <v>2</v>
      </c>
      <c r="K12" s="33">
        <v>3</v>
      </c>
      <c r="L12" s="89"/>
      <c r="M12" s="30" t="s">
        <v>149</v>
      </c>
      <c r="N12" s="31" t="s">
        <v>252</v>
      </c>
      <c r="O12" s="31"/>
      <c r="P12" s="31" t="s">
        <v>253</v>
      </c>
      <c r="Q12" s="31"/>
      <c r="S12" s="130" t="s">
        <v>113</v>
      </c>
      <c r="T12" s="156" t="s">
        <v>372</v>
      </c>
      <c r="U12" s="158">
        <v>1</v>
      </c>
      <c r="V12" s="158">
        <v>1</v>
      </c>
      <c r="W12" s="158"/>
      <c r="X12" s="62"/>
      <c r="Y12" s="142"/>
      <c r="Z12" s="190"/>
      <c r="AA12" s="117"/>
      <c r="AB12" s="117"/>
      <c r="AC12" s="89"/>
      <c r="AD12" s="46"/>
      <c r="AE12" s="142"/>
      <c r="AF12" s="190"/>
      <c r="AG12" s="117"/>
      <c r="AH12" s="117"/>
      <c r="AI12" s="89"/>
    </row>
    <row r="13" spans="1:35" ht="41.25" customHeight="1" thickBot="1" x14ac:dyDescent="0.3">
      <c r="A13" s="265"/>
      <c r="B13" s="28" t="s">
        <v>161</v>
      </c>
      <c r="C13" s="29">
        <v>1</v>
      </c>
      <c r="D13" s="29" t="s">
        <v>186</v>
      </c>
      <c r="E13" s="29" t="s">
        <v>186</v>
      </c>
      <c r="F13" s="20"/>
      <c r="G13" s="34"/>
      <c r="H13" s="31" t="s">
        <v>181</v>
      </c>
      <c r="I13" s="32" t="s">
        <v>186</v>
      </c>
      <c r="J13" s="32" t="s">
        <v>186</v>
      </c>
      <c r="K13" s="33">
        <v>1</v>
      </c>
      <c r="L13" s="89"/>
      <c r="M13" s="30" t="s">
        <v>121</v>
      </c>
      <c r="N13" s="31" t="s">
        <v>254</v>
      </c>
      <c r="O13" s="31">
        <v>11</v>
      </c>
      <c r="P13" s="31">
        <v>4</v>
      </c>
      <c r="Q13" s="31">
        <v>2</v>
      </c>
      <c r="S13" s="180" t="s">
        <v>113</v>
      </c>
      <c r="T13" s="156" t="s">
        <v>373</v>
      </c>
      <c r="U13" s="158"/>
      <c r="V13" s="158">
        <v>1</v>
      </c>
      <c r="W13" s="158"/>
      <c r="X13" s="62"/>
      <c r="Y13" s="142"/>
      <c r="Z13" s="190"/>
      <c r="AA13" s="117"/>
      <c r="AB13" s="117"/>
      <c r="AC13" s="89"/>
      <c r="AD13" s="46"/>
      <c r="AE13" s="142"/>
      <c r="AF13" s="190"/>
      <c r="AG13" s="117"/>
      <c r="AH13" s="117"/>
      <c r="AI13" s="89"/>
    </row>
    <row r="14" spans="1:35" ht="51.75" thickBot="1" x14ac:dyDescent="0.3">
      <c r="A14" s="84" t="s">
        <v>162</v>
      </c>
      <c r="B14" s="28"/>
      <c r="C14" s="29" t="s">
        <v>186</v>
      </c>
      <c r="D14" s="29" t="s">
        <v>186</v>
      </c>
      <c r="E14" s="29" t="s">
        <v>186</v>
      </c>
      <c r="F14" s="20"/>
      <c r="G14" s="35" t="s">
        <v>137</v>
      </c>
      <c r="H14" s="31" t="s">
        <v>181</v>
      </c>
      <c r="I14" s="32" t="s">
        <v>186</v>
      </c>
      <c r="J14" s="32" t="s">
        <v>186</v>
      </c>
      <c r="K14" s="33">
        <v>1</v>
      </c>
      <c r="L14" s="89"/>
      <c r="M14" s="30" t="s">
        <v>121</v>
      </c>
      <c r="N14" s="31" t="s">
        <v>255</v>
      </c>
      <c r="O14" s="31">
        <v>7</v>
      </c>
      <c r="P14" s="31">
        <v>3</v>
      </c>
      <c r="Q14" s="31">
        <v>4</v>
      </c>
      <c r="S14" s="129" t="s">
        <v>113</v>
      </c>
      <c r="T14" s="156" t="s">
        <v>374</v>
      </c>
      <c r="U14" s="158">
        <v>2</v>
      </c>
      <c r="V14" s="158">
        <v>1</v>
      </c>
      <c r="W14" s="158">
        <v>1</v>
      </c>
      <c r="X14" s="62"/>
      <c r="Y14" s="190"/>
      <c r="Z14" s="190"/>
      <c r="AA14" s="117"/>
      <c r="AB14" s="117"/>
      <c r="AC14" s="89"/>
      <c r="AD14" s="46"/>
      <c r="AE14" s="190"/>
      <c r="AF14" s="190"/>
      <c r="AG14" s="117"/>
      <c r="AH14" s="117"/>
      <c r="AI14" s="89"/>
    </row>
    <row r="15" spans="1:35" ht="45.75" customHeight="1" thickBot="1" x14ac:dyDescent="0.3">
      <c r="A15" s="264" t="s">
        <v>163</v>
      </c>
      <c r="B15" s="28" t="s">
        <v>164</v>
      </c>
      <c r="C15" s="29">
        <v>1</v>
      </c>
      <c r="D15" s="29">
        <v>1</v>
      </c>
      <c r="E15" s="29" t="s">
        <v>186</v>
      </c>
      <c r="F15" s="20"/>
      <c r="G15" s="35" t="s">
        <v>139</v>
      </c>
      <c r="H15" s="31" t="s">
        <v>180</v>
      </c>
      <c r="I15" s="32" t="s">
        <v>186</v>
      </c>
      <c r="J15" s="32">
        <v>2</v>
      </c>
      <c r="K15" s="36">
        <v>1</v>
      </c>
      <c r="L15" s="90"/>
      <c r="M15" s="30" t="s">
        <v>121</v>
      </c>
      <c r="N15" s="31" t="s">
        <v>256</v>
      </c>
      <c r="O15" s="31">
        <v>4</v>
      </c>
      <c r="P15" s="31">
        <v>8</v>
      </c>
      <c r="Q15" s="31">
        <v>11</v>
      </c>
      <c r="S15" s="130" t="s">
        <v>113</v>
      </c>
      <c r="T15" s="156" t="s">
        <v>375</v>
      </c>
      <c r="U15" s="158"/>
      <c r="V15" s="158"/>
      <c r="W15" s="158">
        <v>1</v>
      </c>
      <c r="X15" s="62"/>
      <c r="Y15" s="190"/>
      <c r="Z15" s="190"/>
      <c r="AA15" s="117"/>
      <c r="AB15" s="117"/>
      <c r="AC15" s="90"/>
      <c r="AD15" s="46"/>
      <c r="AE15" s="190"/>
      <c r="AF15" s="190"/>
      <c r="AG15" s="117"/>
      <c r="AH15" s="117"/>
      <c r="AI15" s="90"/>
    </row>
    <row r="16" spans="1:35" ht="55.5" customHeight="1" thickBot="1" x14ac:dyDescent="0.3">
      <c r="A16" s="265"/>
      <c r="B16" s="28" t="s">
        <v>165</v>
      </c>
      <c r="C16" s="29">
        <v>1</v>
      </c>
      <c r="D16" s="29">
        <v>1</v>
      </c>
      <c r="E16" s="29" t="s">
        <v>186</v>
      </c>
      <c r="F16" s="20"/>
      <c r="G16" s="35" t="s">
        <v>122</v>
      </c>
      <c r="H16" s="31" t="s">
        <v>180</v>
      </c>
      <c r="I16" s="32" t="s">
        <v>186</v>
      </c>
      <c r="J16" s="32">
        <v>1</v>
      </c>
      <c r="K16" s="33" t="s">
        <v>186</v>
      </c>
      <c r="L16" s="89"/>
      <c r="M16" s="30" t="s">
        <v>121</v>
      </c>
      <c r="N16" s="31" t="s">
        <v>257</v>
      </c>
      <c r="O16" s="31">
        <v>10</v>
      </c>
      <c r="P16" s="31">
        <v>7</v>
      </c>
      <c r="Q16" s="31">
        <v>2</v>
      </c>
      <c r="S16" s="181" t="s">
        <v>113</v>
      </c>
      <c r="T16" s="156" t="s">
        <v>376</v>
      </c>
      <c r="U16" s="158">
        <v>2</v>
      </c>
      <c r="V16" s="158"/>
      <c r="W16" s="158">
        <v>1</v>
      </c>
      <c r="X16" s="62"/>
      <c r="Y16" s="190"/>
      <c r="Z16" s="190"/>
      <c r="AA16" s="117"/>
      <c r="AB16" s="117"/>
      <c r="AC16" s="89"/>
      <c r="AD16" s="46"/>
      <c r="AE16" s="190"/>
      <c r="AF16" s="190"/>
      <c r="AG16" s="117"/>
      <c r="AH16" s="117"/>
      <c r="AI16" s="89"/>
    </row>
    <row r="17" spans="1:35" ht="24.75" customHeight="1" thickBot="1" x14ac:dyDescent="0.3">
      <c r="A17" s="266" t="s">
        <v>166</v>
      </c>
      <c r="B17" s="28" t="s">
        <v>167</v>
      </c>
      <c r="C17" s="29">
        <v>2</v>
      </c>
      <c r="D17" s="29" t="s">
        <v>186</v>
      </c>
      <c r="E17" s="29" t="s">
        <v>186</v>
      </c>
      <c r="F17" s="20"/>
      <c r="G17" s="35" t="s">
        <v>113</v>
      </c>
      <c r="H17" s="31" t="s">
        <v>180</v>
      </c>
      <c r="I17" s="32" t="s">
        <v>186</v>
      </c>
      <c r="J17" s="32">
        <v>1</v>
      </c>
      <c r="K17" s="33" t="s">
        <v>186</v>
      </c>
      <c r="L17" s="89"/>
      <c r="M17" s="30" t="s">
        <v>121</v>
      </c>
      <c r="N17" s="31" t="s">
        <v>258</v>
      </c>
      <c r="O17" s="31">
        <v>1</v>
      </c>
      <c r="P17" s="31">
        <v>2</v>
      </c>
      <c r="Q17" s="31">
        <v>2</v>
      </c>
      <c r="S17" s="180" t="s">
        <v>377</v>
      </c>
      <c r="T17" s="156" t="s">
        <v>378</v>
      </c>
      <c r="U17" s="158">
        <v>1</v>
      </c>
      <c r="V17" s="158">
        <v>9</v>
      </c>
      <c r="W17" s="158"/>
      <c r="X17" s="62"/>
      <c r="Y17" s="190"/>
      <c r="Z17" s="190"/>
      <c r="AA17" s="117"/>
      <c r="AB17" s="117"/>
      <c r="AC17" s="89"/>
      <c r="AD17" s="46"/>
      <c r="AE17" s="190"/>
      <c r="AF17" s="190"/>
      <c r="AG17" s="117"/>
      <c r="AH17" s="117"/>
      <c r="AI17" s="89"/>
    </row>
    <row r="18" spans="1:35" ht="34.5" customHeight="1" thickBot="1" x14ac:dyDescent="0.3">
      <c r="A18" s="266"/>
      <c r="B18" s="28" t="s">
        <v>168</v>
      </c>
      <c r="C18" s="29" t="s">
        <v>186</v>
      </c>
      <c r="D18" s="29">
        <v>1</v>
      </c>
      <c r="E18" s="29" t="s">
        <v>186</v>
      </c>
      <c r="F18" s="20"/>
      <c r="G18" s="35" t="s">
        <v>134</v>
      </c>
      <c r="H18" s="31" t="s">
        <v>182</v>
      </c>
      <c r="I18" s="32" t="s">
        <v>186</v>
      </c>
      <c r="J18" s="37" t="s">
        <v>186</v>
      </c>
      <c r="K18" s="38" t="s">
        <v>186</v>
      </c>
      <c r="L18" s="91"/>
      <c r="M18" s="30" t="s">
        <v>121</v>
      </c>
      <c r="N18" s="31" t="s">
        <v>259</v>
      </c>
      <c r="O18" s="31"/>
      <c r="P18" s="31">
        <v>1</v>
      </c>
      <c r="Q18" s="31">
        <v>1</v>
      </c>
      <c r="S18" s="130" t="s">
        <v>377</v>
      </c>
      <c r="T18" s="156" t="s">
        <v>379</v>
      </c>
      <c r="U18" s="158">
        <v>3</v>
      </c>
      <c r="V18" s="158">
        <v>8</v>
      </c>
      <c r="W18" s="158">
        <v>1</v>
      </c>
      <c r="X18" s="62"/>
      <c r="Y18" s="190"/>
      <c r="Z18" s="190"/>
      <c r="AA18" s="117"/>
      <c r="AB18" s="191"/>
      <c r="AC18" s="91"/>
      <c r="AD18" s="46"/>
      <c r="AE18" s="190"/>
      <c r="AF18" s="190"/>
      <c r="AG18" s="117"/>
      <c r="AH18" s="191"/>
      <c r="AI18" s="91"/>
    </row>
    <row r="19" spans="1:35" ht="51" customHeight="1" thickBot="1" x14ac:dyDescent="0.3">
      <c r="A19" s="266"/>
      <c r="B19" s="28" t="s">
        <v>169</v>
      </c>
      <c r="C19" s="29">
        <v>1</v>
      </c>
      <c r="D19" s="29" t="s">
        <v>186</v>
      </c>
      <c r="E19" s="29" t="s">
        <v>186</v>
      </c>
      <c r="F19" s="20"/>
      <c r="G19" s="35" t="s">
        <v>113</v>
      </c>
      <c r="H19" s="31" t="s">
        <v>183</v>
      </c>
      <c r="I19" s="32" t="s">
        <v>186</v>
      </c>
      <c r="J19" s="32" t="s">
        <v>186</v>
      </c>
      <c r="K19" s="36">
        <v>1</v>
      </c>
      <c r="L19" s="90"/>
      <c r="M19" s="30" t="s">
        <v>121</v>
      </c>
      <c r="N19" s="31" t="s">
        <v>260</v>
      </c>
      <c r="O19" s="31">
        <v>23</v>
      </c>
      <c r="P19" s="31">
        <v>20</v>
      </c>
      <c r="Q19" s="31">
        <v>22</v>
      </c>
      <c r="S19" s="130" t="s">
        <v>377</v>
      </c>
      <c r="T19" s="156" t="s">
        <v>380</v>
      </c>
      <c r="U19" s="158"/>
      <c r="V19" s="158">
        <v>1</v>
      </c>
      <c r="W19" s="158"/>
      <c r="X19" s="62"/>
      <c r="Y19" s="190"/>
      <c r="Z19" s="190"/>
      <c r="AA19" s="117"/>
      <c r="AB19" s="117"/>
      <c r="AC19" s="90"/>
      <c r="AD19" s="46"/>
      <c r="AE19" s="190"/>
      <c r="AF19" s="190"/>
      <c r="AG19" s="117"/>
      <c r="AH19" s="117"/>
      <c r="AI19" s="90"/>
    </row>
    <row r="20" spans="1:35" ht="37.5" customHeight="1" thickBot="1" x14ac:dyDescent="0.3">
      <c r="A20" s="267" t="s">
        <v>170</v>
      </c>
      <c r="B20" s="28" t="s">
        <v>171</v>
      </c>
      <c r="C20" s="29">
        <v>1</v>
      </c>
      <c r="D20" s="29" t="s">
        <v>186</v>
      </c>
      <c r="E20" s="29" t="s">
        <v>186</v>
      </c>
      <c r="F20" s="20"/>
      <c r="G20" s="35" t="s">
        <v>147</v>
      </c>
      <c r="H20" s="31" t="s">
        <v>184</v>
      </c>
      <c r="I20" s="32" t="s">
        <v>186</v>
      </c>
      <c r="J20" s="32" t="s">
        <v>186</v>
      </c>
      <c r="K20" s="33" t="s">
        <v>186</v>
      </c>
      <c r="L20" s="89"/>
      <c r="M20" s="30" t="s">
        <v>261</v>
      </c>
      <c r="N20" s="31" t="s">
        <v>262</v>
      </c>
      <c r="O20" s="31">
        <v>7</v>
      </c>
      <c r="P20" s="31">
        <v>3</v>
      </c>
      <c r="Q20" s="31">
        <v>1</v>
      </c>
      <c r="S20" s="182" t="s">
        <v>377</v>
      </c>
      <c r="T20" s="156" t="s">
        <v>381</v>
      </c>
      <c r="U20" s="158"/>
      <c r="V20" s="158">
        <v>1</v>
      </c>
      <c r="W20" s="158">
        <v>3</v>
      </c>
      <c r="X20" s="62"/>
      <c r="Y20" s="190"/>
      <c r="Z20" s="190"/>
      <c r="AA20" s="117"/>
      <c r="AB20" s="117"/>
      <c r="AC20" s="89"/>
      <c r="AD20" s="46"/>
      <c r="AE20" s="190"/>
      <c r="AF20" s="190"/>
      <c r="AG20" s="117"/>
      <c r="AH20" s="117"/>
      <c r="AI20" s="89"/>
    </row>
    <row r="21" spans="1:35" ht="36" customHeight="1" thickBot="1" x14ac:dyDescent="0.3">
      <c r="A21" s="267"/>
      <c r="B21" s="28" t="s">
        <v>172</v>
      </c>
      <c r="C21" s="29" t="s">
        <v>186</v>
      </c>
      <c r="D21" s="29" t="s">
        <v>186</v>
      </c>
      <c r="E21" s="29" t="s">
        <v>186</v>
      </c>
      <c r="F21" s="20"/>
      <c r="G21" s="28"/>
      <c r="H21" s="28"/>
      <c r="I21" s="29" t="s">
        <v>186</v>
      </c>
      <c r="J21" s="29" t="s">
        <v>186</v>
      </c>
      <c r="K21" s="39" t="s">
        <v>186</v>
      </c>
      <c r="L21" s="39"/>
      <c r="M21" s="30" t="s">
        <v>261</v>
      </c>
      <c r="N21" s="31" t="s">
        <v>263</v>
      </c>
      <c r="O21" s="31">
        <v>2</v>
      </c>
      <c r="P21" s="31">
        <v>1</v>
      </c>
      <c r="Q21" s="31"/>
      <c r="S21" s="180" t="s">
        <v>358</v>
      </c>
      <c r="T21" s="156" t="s">
        <v>382</v>
      </c>
      <c r="U21" s="158">
        <v>1</v>
      </c>
      <c r="V21" s="158">
        <v>1</v>
      </c>
      <c r="W21" s="158"/>
      <c r="X21" s="62"/>
      <c r="Y21" s="156"/>
      <c r="Z21" s="156"/>
      <c r="AA21" s="158"/>
      <c r="AB21" s="158"/>
      <c r="AC21" s="39"/>
      <c r="AD21" s="46"/>
      <c r="AE21" s="156"/>
      <c r="AF21" s="156"/>
      <c r="AG21" s="158"/>
      <c r="AH21" s="158"/>
      <c r="AI21" s="39"/>
    </row>
    <row r="22" spans="1:35" ht="52.5" customHeight="1" thickBot="1" x14ac:dyDescent="0.3">
      <c r="A22" s="85" t="s">
        <v>173</v>
      </c>
      <c r="B22" s="28" t="s">
        <v>164</v>
      </c>
      <c r="C22" s="29">
        <v>1</v>
      </c>
      <c r="D22" s="29" t="s">
        <v>186</v>
      </c>
      <c r="E22" s="29" t="s">
        <v>186</v>
      </c>
      <c r="F22" s="20"/>
      <c r="G22" s="28"/>
      <c r="H22" s="29"/>
      <c r="I22" s="29" t="s">
        <v>186</v>
      </c>
      <c r="J22" s="29" t="s">
        <v>186</v>
      </c>
      <c r="K22" s="40" t="s">
        <v>186</v>
      </c>
      <c r="L22" s="40"/>
      <c r="M22" s="30" t="s">
        <v>261</v>
      </c>
      <c r="N22" s="31" t="s">
        <v>264</v>
      </c>
      <c r="O22" s="31">
        <v>1</v>
      </c>
      <c r="P22" s="31">
        <v>1</v>
      </c>
      <c r="Q22" s="31"/>
      <c r="S22" s="130" t="s">
        <v>358</v>
      </c>
      <c r="T22" s="156" t="s">
        <v>383</v>
      </c>
      <c r="U22" s="158">
        <v>1</v>
      </c>
      <c r="V22" s="158"/>
      <c r="W22" s="158">
        <v>1</v>
      </c>
      <c r="X22" s="62"/>
      <c r="Y22" s="156"/>
      <c r="Z22" s="158"/>
      <c r="AA22" s="158"/>
      <c r="AB22" s="158"/>
      <c r="AC22" s="40"/>
      <c r="AD22" s="46"/>
      <c r="AE22" s="156"/>
      <c r="AF22" s="159"/>
      <c r="AG22" s="158"/>
      <c r="AH22" s="158"/>
      <c r="AI22" s="40"/>
    </row>
    <row r="23" spans="1:35" ht="39" thickBot="1" x14ac:dyDescent="0.3">
      <c r="A23" s="85" t="s">
        <v>174</v>
      </c>
      <c r="B23" s="28"/>
      <c r="C23" s="29" t="s">
        <v>186</v>
      </c>
      <c r="D23" s="29" t="s">
        <v>186</v>
      </c>
      <c r="E23" s="29" t="s">
        <v>186</v>
      </c>
      <c r="F23" s="20"/>
      <c r="G23" s="20"/>
      <c r="H23" s="20"/>
      <c r="I23" s="41" t="s">
        <v>186</v>
      </c>
      <c r="J23" s="41" t="s">
        <v>186</v>
      </c>
      <c r="K23" s="42" t="s">
        <v>186</v>
      </c>
      <c r="L23" s="42"/>
      <c r="M23" s="30" t="s">
        <v>261</v>
      </c>
      <c r="N23" s="31" t="s">
        <v>265</v>
      </c>
      <c r="O23" s="31">
        <v>3</v>
      </c>
      <c r="P23" s="31"/>
      <c r="Q23" s="31">
        <v>1</v>
      </c>
      <c r="S23" s="130" t="s">
        <v>358</v>
      </c>
      <c r="T23" s="156" t="s">
        <v>384</v>
      </c>
      <c r="U23" s="158"/>
      <c r="V23" s="158">
        <v>1</v>
      </c>
      <c r="W23" s="158">
        <v>2</v>
      </c>
      <c r="X23" s="62"/>
      <c r="Y23" s="62"/>
      <c r="Z23" s="62"/>
      <c r="AA23" s="192"/>
      <c r="AB23" s="192"/>
      <c r="AC23" s="47"/>
      <c r="AD23" s="46"/>
      <c r="AE23" s="62"/>
      <c r="AF23" s="193"/>
      <c r="AG23" s="192"/>
      <c r="AH23" s="194"/>
      <c r="AI23" s="184"/>
    </row>
    <row r="24" spans="1:35" ht="43.5" customHeight="1" thickBot="1" x14ac:dyDescent="0.3">
      <c r="A24" s="267" t="s">
        <v>175</v>
      </c>
      <c r="B24" s="28" t="s">
        <v>167</v>
      </c>
      <c r="C24" s="29">
        <v>1</v>
      </c>
      <c r="D24" s="29">
        <v>1</v>
      </c>
      <c r="E24" s="29" t="s">
        <v>186</v>
      </c>
      <c r="F24" s="20"/>
      <c r="G24" s="20"/>
      <c r="H24" s="20"/>
      <c r="I24" s="41" t="s">
        <v>186</v>
      </c>
      <c r="J24" s="41" t="s">
        <v>186</v>
      </c>
      <c r="K24" s="42" t="s">
        <v>186</v>
      </c>
      <c r="L24" s="42"/>
      <c r="M24" s="30" t="s">
        <v>261</v>
      </c>
      <c r="N24" s="31" t="s">
        <v>266</v>
      </c>
      <c r="O24" s="31">
        <v>6</v>
      </c>
      <c r="P24" s="31">
        <v>10</v>
      </c>
      <c r="Q24" s="31">
        <v>7</v>
      </c>
      <c r="S24" s="269" t="s">
        <v>358</v>
      </c>
      <c r="T24" s="156" t="s">
        <v>385</v>
      </c>
      <c r="U24" s="158">
        <v>1</v>
      </c>
      <c r="V24" s="158">
        <v>1</v>
      </c>
      <c r="W24" s="158"/>
      <c r="X24" s="62"/>
      <c r="Y24" s="62"/>
      <c r="Z24" s="62"/>
      <c r="AA24" s="192"/>
      <c r="AB24" s="192"/>
      <c r="AC24" s="47"/>
      <c r="AD24" s="46"/>
      <c r="AE24" s="62"/>
      <c r="AF24" s="271"/>
      <c r="AG24" s="268"/>
      <c r="AH24" s="268"/>
      <c r="AI24" s="268"/>
    </row>
    <row r="25" spans="1:35" ht="15.75" customHeight="1" thickBot="1" x14ac:dyDescent="0.3">
      <c r="A25" s="267"/>
      <c r="B25" s="28" t="s">
        <v>168</v>
      </c>
      <c r="C25" s="29" t="s">
        <v>186</v>
      </c>
      <c r="D25" s="29">
        <v>1</v>
      </c>
      <c r="E25" s="29" t="s">
        <v>186</v>
      </c>
      <c r="F25" s="20"/>
      <c r="G25" s="20"/>
      <c r="H25" s="20"/>
      <c r="I25" s="41" t="s">
        <v>186</v>
      </c>
      <c r="J25" s="41" t="s">
        <v>186</v>
      </c>
      <c r="K25" s="42" t="s">
        <v>186</v>
      </c>
      <c r="L25" s="42"/>
      <c r="M25" s="30" t="s">
        <v>261</v>
      </c>
      <c r="N25" s="31" t="s">
        <v>267</v>
      </c>
      <c r="O25" s="31"/>
      <c r="P25" s="31">
        <v>4</v>
      </c>
      <c r="Q25" s="31"/>
      <c r="S25" s="270"/>
      <c r="T25" s="156"/>
      <c r="U25" s="158"/>
      <c r="V25" s="158"/>
      <c r="W25" s="158"/>
      <c r="X25" s="62"/>
      <c r="Y25" s="62"/>
      <c r="Z25" s="62"/>
      <c r="AA25" s="192"/>
      <c r="AB25" s="192"/>
      <c r="AC25" s="47"/>
      <c r="AD25" s="46"/>
      <c r="AE25" s="62"/>
      <c r="AF25" s="271"/>
      <c r="AG25" s="268"/>
      <c r="AH25" s="268"/>
      <c r="AI25" s="268"/>
    </row>
    <row r="26" spans="1:35" ht="51.75" thickBot="1" x14ac:dyDescent="0.3">
      <c r="A26" s="85" t="s">
        <v>176</v>
      </c>
      <c r="B26" s="28"/>
      <c r="C26" s="29" t="s">
        <v>186</v>
      </c>
      <c r="D26" s="29" t="s">
        <v>186</v>
      </c>
      <c r="E26" s="29" t="s">
        <v>186</v>
      </c>
      <c r="F26" s="20"/>
      <c r="G26" s="20"/>
      <c r="H26" s="20"/>
      <c r="I26" s="41" t="s">
        <v>186</v>
      </c>
      <c r="J26" s="41" t="s">
        <v>186</v>
      </c>
      <c r="K26" s="42" t="s">
        <v>186</v>
      </c>
      <c r="L26" s="42"/>
      <c r="M26" s="30" t="s">
        <v>261</v>
      </c>
      <c r="N26" s="31" t="s">
        <v>268</v>
      </c>
      <c r="O26" s="31"/>
      <c r="P26" s="31">
        <v>3</v>
      </c>
      <c r="Q26" s="31">
        <v>1</v>
      </c>
      <c r="S26" s="130" t="s">
        <v>358</v>
      </c>
      <c r="T26" s="156" t="s">
        <v>386</v>
      </c>
      <c r="U26" s="158"/>
      <c r="V26" s="158">
        <v>1</v>
      </c>
      <c r="W26" s="158"/>
      <c r="X26" s="62"/>
      <c r="Y26" s="62"/>
      <c r="Z26" s="62"/>
      <c r="AA26" s="192"/>
      <c r="AB26" s="192"/>
      <c r="AC26" s="47"/>
      <c r="AD26" s="46"/>
      <c r="AE26" s="62"/>
      <c r="AF26" s="195"/>
      <c r="AG26" s="192"/>
      <c r="AH26" s="194"/>
      <c r="AI26" s="47"/>
    </row>
    <row r="27" spans="1:35" ht="77.25" thickBot="1" x14ac:dyDescent="0.3">
      <c r="A27" s="43" t="s">
        <v>177</v>
      </c>
      <c r="B27" s="44"/>
      <c r="C27" s="45" t="s">
        <v>186</v>
      </c>
      <c r="D27" s="45" t="s">
        <v>186</v>
      </c>
      <c r="E27" s="45" t="s">
        <v>186</v>
      </c>
      <c r="F27" s="46"/>
      <c r="G27" s="46"/>
      <c r="H27" s="46"/>
      <c r="I27" s="47" t="s">
        <v>186</v>
      </c>
      <c r="J27" s="47" t="s">
        <v>186</v>
      </c>
      <c r="K27" s="47" t="s">
        <v>186</v>
      </c>
      <c r="L27" s="47"/>
      <c r="M27" s="30" t="s">
        <v>261</v>
      </c>
      <c r="N27" s="31" t="s">
        <v>269</v>
      </c>
      <c r="O27" s="31"/>
      <c r="P27" s="31">
        <v>3</v>
      </c>
      <c r="Q27" s="31">
        <v>2</v>
      </c>
      <c r="S27" s="43" t="s">
        <v>358</v>
      </c>
      <c r="T27" s="156" t="s">
        <v>387</v>
      </c>
      <c r="U27" s="158"/>
      <c r="V27" s="158">
        <v>1</v>
      </c>
      <c r="W27" s="45"/>
      <c r="X27" s="46"/>
      <c r="Y27" s="46"/>
      <c r="Z27" s="46"/>
      <c r="AA27" s="47"/>
      <c r="AB27" s="47"/>
      <c r="AC27" s="47"/>
      <c r="AD27" s="46"/>
      <c r="AE27" s="46"/>
      <c r="AF27" s="183"/>
      <c r="AG27" s="47"/>
      <c r="AH27" s="184"/>
      <c r="AI27" s="47"/>
    </row>
    <row r="28" spans="1:35" ht="39" thickBot="1" x14ac:dyDescent="0.3">
      <c r="A28" s="97" t="s">
        <v>178</v>
      </c>
      <c r="B28" s="44"/>
      <c r="C28" s="45" t="s">
        <v>186</v>
      </c>
      <c r="D28" s="45" t="s">
        <v>186</v>
      </c>
      <c r="E28" s="45" t="s">
        <v>186</v>
      </c>
      <c r="F28" s="46"/>
      <c r="G28" s="46"/>
      <c r="H28" s="46"/>
      <c r="I28" s="47" t="s">
        <v>186</v>
      </c>
      <c r="J28" s="47" t="s">
        <v>186</v>
      </c>
      <c r="K28" s="47" t="s">
        <v>186</v>
      </c>
      <c r="L28" s="47"/>
      <c r="M28" s="30" t="s">
        <v>261</v>
      </c>
      <c r="N28" s="31" t="s">
        <v>270</v>
      </c>
      <c r="O28" s="31"/>
      <c r="P28" s="31">
        <v>2</v>
      </c>
      <c r="Q28" s="31">
        <v>1</v>
      </c>
      <c r="S28" s="43" t="s">
        <v>358</v>
      </c>
      <c r="T28" s="156" t="s">
        <v>388</v>
      </c>
      <c r="U28" s="158">
        <v>1</v>
      </c>
      <c r="V28" s="158">
        <v>1</v>
      </c>
      <c r="W28" s="45"/>
      <c r="X28" s="46"/>
      <c r="Y28" s="46"/>
      <c r="Z28" s="46"/>
      <c r="AA28" s="47"/>
      <c r="AB28" s="47"/>
      <c r="AC28" s="47"/>
      <c r="AD28" s="46"/>
      <c r="AE28" s="46"/>
      <c r="AF28" s="185"/>
      <c r="AG28" s="184"/>
      <c r="AH28" s="184"/>
      <c r="AI28" s="47"/>
    </row>
    <row r="29" spans="1:35" ht="51.75" thickBot="1" x14ac:dyDescent="0.3">
      <c r="A29" s="43" t="s">
        <v>179</v>
      </c>
      <c r="B29" s="44"/>
      <c r="C29" s="45" t="s">
        <v>186</v>
      </c>
      <c r="D29" s="45" t="s">
        <v>186</v>
      </c>
      <c r="E29" s="45" t="s">
        <v>186</v>
      </c>
      <c r="F29" s="46"/>
      <c r="G29" s="46"/>
      <c r="H29" s="46"/>
      <c r="I29" s="47" t="s">
        <v>186</v>
      </c>
      <c r="J29" s="47" t="s">
        <v>186</v>
      </c>
      <c r="K29" s="47" t="s">
        <v>186</v>
      </c>
      <c r="L29" s="47"/>
      <c r="M29" s="34" t="s">
        <v>261</v>
      </c>
      <c r="N29" s="31" t="s">
        <v>271</v>
      </c>
      <c r="O29" s="31"/>
      <c r="P29" s="31"/>
      <c r="Q29" s="31">
        <v>2</v>
      </c>
      <c r="S29" s="186" t="s">
        <v>358</v>
      </c>
      <c r="T29" s="156" t="s">
        <v>389</v>
      </c>
      <c r="U29" s="158">
        <v>1</v>
      </c>
      <c r="V29" s="158"/>
      <c r="W29" s="45"/>
      <c r="X29" s="46"/>
      <c r="Y29" s="46"/>
      <c r="Z29" s="46"/>
      <c r="AA29" s="47"/>
      <c r="AB29" s="47"/>
      <c r="AC29" s="47"/>
      <c r="AD29" s="46"/>
      <c r="AE29" s="46"/>
      <c r="AF29" s="196"/>
      <c r="AG29" s="184"/>
      <c r="AH29" s="184"/>
      <c r="AI29" s="184"/>
    </row>
    <row r="30" spans="1:35" ht="86.25" customHeight="1" thickBot="1" x14ac:dyDescent="0.3">
      <c r="M30" s="30" t="s">
        <v>113</v>
      </c>
      <c r="N30" s="31" t="s">
        <v>272</v>
      </c>
      <c r="O30" s="31"/>
      <c r="P30" s="31">
        <v>1</v>
      </c>
      <c r="Q30" s="31"/>
      <c r="S30" s="187" t="s">
        <v>390</v>
      </c>
      <c r="T30" s="156" t="s">
        <v>391</v>
      </c>
      <c r="U30" s="156">
        <v>14</v>
      </c>
      <c r="V30" s="156">
        <v>7</v>
      </c>
      <c r="W30" s="156">
        <v>5</v>
      </c>
      <c r="X30" s="46"/>
      <c r="Y30" s="46"/>
      <c r="Z30" s="46"/>
      <c r="AA30" s="47"/>
      <c r="AB30" s="47"/>
      <c r="AC30" s="47"/>
      <c r="AD30" s="46"/>
      <c r="AE30" s="46"/>
      <c r="AF30" s="185"/>
      <c r="AG30" s="188"/>
      <c r="AH30" s="188"/>
      <c r="AI30" s="188"/>
    </row>
    <row r="31" spans="1:35" ht="115.5" thickBot="1" x14ac:dyDescent="0.3">
      <c r="M31" s="30" t="s">
        <v>113</v>
      </c>
      <c r="N31" s="31" t="s">
        <v>273</v>
      </c>
      <c r="O31" s="31"/>
      <c r="P31" s="31"/>
      <c r="Q31" s="31">
        <v>1</v>
      </c>
      <c r="S31" s="186" t="s">
        <v>390</v>
      </c>
      <c r="T31" s="156" t="s">
        <v>392</v>
      </c>
      <c r="U31" s="156"/>
      <c r="V31" s="156">
        <v>2</v>
      </c>
      <c r="W31" s="156">
        <v>3</v>
      </c>
      <c r="X31" s="46"/>
      <c r="Y31" s="46"/>
      <c r="Z31" s="46"/>
      <c r="AA31" s="47"/>
      <c r="AB31" s="47"/>
      <c r="AC31" s="47"/>
      <c r="AD31" s="46"/>
      <c r="AE31" s="46"/>
      <c r="AF31" s="185"/>
      <c r="AG31" s="184"/>
      <c r="AH31" s="184"/>
      <c r="AI31" s="184"/>
    </row>
    <row r="32" spans="1:35" ht="51.75" thickBot="1" x14ac:dyDescent="0.3">
      <c r="M32" s="30" t="s">
        <v>113</v>
      </c>
      <c r="N32" s="31" t="s">
        <v>274</v>
      </c>
      <c r="O32" s="31">
        <v>1</v>
      </c>
      <c r="P32" s="31">
        <v>1</v>
      </c>
      <c r="Q32" s="31"/>
      <c r="S32" s="187" t="s">
        <v>393</v>
      </c>
      <c r="T32" s="156" t="s">
        <v>394</v>
      </c>
      <c r="U32" s="156">
        <v>1</v>
      </c>
      <c r="V32" s="156">
        <v>1</v>
      </c>
      <c r="W32" s="156"/>
      <c r="X32" s="46"/>
      <c r="Y32" s="46"/>
      <c r="Z32" s="46"/>
      <c r="AA32" s="47"/>
      <c r="AB32" s="47"/>
      <c r="AC32" s="47"/>
      <c r="AD32" s="46"/>
      <c r="AE32" s="46"/>
      <c r="AF32" s="185"/>
      <c r="AG32" s="184"/>
      <c r="AH32" s="184"/>
      <c r="AI32" s="184"/>
    </row>
    <row r="33" spans="13:35" ht="77.25" thickBot="1" x14ac:dyDescent="0.3">
      <c r="M33" s="30" t="s">
        <v>113</v>
      </c>
      <c r="N33" s="31" t="s">
        <v>275</v>
      </c>
      <c r="O33" s="31">
        <v>1</v>
      </c>
      <c r="P33" s="31"/>
      <c r="Q33" s="31"/>
      <c r="S33" s="43" t="s">
        <v>393</v>
      </c>
      <c r="T33" s="156" t="s">
        <v>395</v>
      </c>
      <c r="U33" s="156"/>
      <c r="V33" s="156">
        <v>1</v>
      </c>
      <c r="W33" s="156"/>
      <c r="X33" s="46"/>
      <c r="Y33" s="46"/>
      <c r="Z33" s="46"/>
      <c r="AA33" s="47"/>
      <c r="AB33" s="47"/>
      <c r="AC33" s="47"/>
      <c r="AD33" s="46"/>
      <c r="AE33" s="46"/>
      <c r="AF33" s="185"/>
      <c r="AG33" s="184"/>
      <c r="AH33" s="184"/>
      <c r="AI33" s="184"/>
    </row>
    <row r="34" spans="13:35" ht="39" thickBot="1" x14ac:dyDescent="0.3">
      <c r="M34" s="30" t="s">
        <v>113</v>
      </c>
      <c r="N34" s="31" t="s">
        <v>276</v>
      </c>
      <c r="O34" s="31">
        <v>3</v>
      </c>
      <c r="P34" s="31"/>
      <c r="Q34" s="31"/>
      <c r="S34" s="186" t="s">
        <v>393</v>
      </c>
      <c r="T34" s="156" t="s">
        <v>396</v>
      </c>
      <c r="U34" s="156"/>
      <c r="V34" s="156">
        <v>1</v>
      </c>
      <c r="W34" s="156"/>
      <c r="X34" s="46"/>
      <c r="Y34" s="46"/>
      <c r="Z34" s="46"/>
      <c r="AA34" s="47"/>
      <c r="AB34" s="47"/>
      <c r="AC34" s="47"/>
      <c r="AD34" s="46"/>
      <c r="AE34" s="46"/>
      <c r="AF34" s="185"/>
      <c r="AG34" s="184"/>
      <c r="AH34" s="184"/>
      <c r="AI34" s="184"/>
    </row>
    <row r="35" spans="13:35" ht="39" thickBot="1" x14ac:dyDescent="0.3">
      <c r="M35" s="30" t="s">
        <v>113</v>
      </c>
      <c r="N35" s="31" t="s">
        <v>277</v>
      </c>
      <c r="O35" s="31"/>
      <c r="P35" s="31"/>
      <c r="Q35" s="31">
        <v>6</v>
      </c>
      <c r="S35" s="187" t="s">
        <v>397</v>
      </c>
      <c r="T35" s="156" t="s">
        <v>398</v>
      </c>
      <c r="U35" s="156">
        <v>1</v>
      </c>
      <c r="V35" s="156"/>
      <c r="W35" s="156"/>
      <c r="X35" s="46"/>
      <c r="Y35" s="46"/>
      <c r="Z35" s="46"/>
      <c r="AA35" s="47"/>
      <c r="AB35" s="47"/>
      <c r="AC35" s="47"/>
      <c r="AD35" s="46"/>
      <c r="AE35" s="46"/>
      <c r="AF35" s="185"/>
      <c r="AG35" s="184"/>
      <c r="AH35" s="184"/>
      <c r="AI35" s="184"/>
    </row>
    <row r="36" spans="13:35" ht="39" thickBot="1" x14ac:dyDescent="0.3">
      <c r="M36" s="30" t="s">
        <v>113</v>
      </c>
      <c r="N36" s="31" t="s">
        <v>278</v>
      </c>
      <c r="O36" s="31"/>
      <c r="P36" s="31">
        <v>1</v>
      </c>
      <c r="Q36" s="31"/>
      <c r="S36" s="43" t="s">
        <v>399</v>
      </c>
      <c r="T36" s="156" t="s">
        <v>171</v>
      </c>
      <c r="U36" s="156"/>
      <c r="V36" s="156">
        <v>1</v>
      </c>
      <c r="W36" s="156"/>
      <c r="X36" s="46"/>
      <c r="Y36" s="46"/>
      <c r="Z36" s="46"/>
      <c r="AA36" s="47"/>
      <c r="AB36" s="47"/>
      <c r="AC36" s="47"/>
      <c r="AD36" s="46"/>
      <c r="AE36" s="46"/>
      <c r="AF36" s="185"/>
      <c r="AG36" s="184"/>
      <c r="AH36" s="184"/>
      <c r="AI36" s="184"/>
    </row>
    <row r="37" spans="13:35" ht="39" thickBot="1" x14ac:dyDescent="0.3">
      <c r="M37" s="30" t="s">
        <v>113</v>
      </c>
      <c r="N37" s="31" t="s">
        <v>279</v>
      </c>
      <c r="O37" s="31"/>
      <c r="P37" s="31"/>
      <c r="Q37" s="31">
        <v>3</v>
      </c>
      <c r="S37" s="43" t="s">
        <v>400</v>
      </c>
      <c r="T37" s="156" t="s">
        <v>401</v>
      </c>
      <c r="U37" s="156">
        <v>3</v>
      </c>
      <c r="V37" s="156">
        <v>4</v>
      </c>
      <c r="W37" s="156">
        <v>3</v>
      </c>
      <c r="X37" s="46"/>
      <c r="Y37" s="46"/>
      <c r="Z37" s="46"/>
      <c r="AA37" s="47"/>
      <c r="AB37" s="47"/>
      <c r="AC37" s="47"/>
      <c r="AD37" s="46"/>
      <c r="AE37" s="46"/>
      <c r="AF37" s="185"/>
      <c r="AG37" s="184"/>
      <c r="AH37" s="184"/>
      <c r="AI37" s="184"/>
    </row>
    <row r="38" spans="13:35" ht="26.25" thickBot="1" x14ac:dyDescent="0.3">
      <c r="M38" s="30" t="s">
        <v>113</v>
      </c>
      <c r="N38" s="31" t="s">
        <v>280</v>
      </c>
      <c r="O38" s="31">
        <v>3</v>
      </c>
      <c r="P38" s="31">
        <v>1</v>
      </c>
      <c r="Q38" s="31"/>
      <c r="S38" s="43" t="s">
        <v>400</v>
      </c>
      <c r="T38" s="156" t="s">
        <v>402</v>
      </c>
      <c r="U38" s="156">
        <v>1</v>
      </c>
      <c r="V38" s="156"/>
      <c r="W38" s="156"/>
      <c r="X38" s="46"/>
      <c r="Y38" s="46"/>
      <c r="Z38" s="46"/>
      <c r="AA38" s="47"/>
      <c r="AB38" s="47"/>
      <c r="AC38" s="47"/>
      <c r="AD38" s="46"/>
      <c r="AE38" s="46"/>
      <c r="AF38" s="185"/>
      <c r="AG38" s="184"/>
      <c r="AH38" s="184"/>
      <c r="AI38" s="184"/>
    </row>
    <row r="39" spans="13:35" ht="39" thickBot="1" x14ac:dyDescent="0.3">
      <c r="M39" s="30" t="s">
        <v>113</v>
      </c>
      <c r="N39" s="31" t="s">
        <v>281</v>
      </c>
      <c r="O39" s="31"/>
      <c r="P39" s="31">
        <v>1</v>
      </c>
      <c r="Q39" s="31">
        <v>2</v>
      </c>
      <c r="S39" s="43" t="s">
        <v>400</v>
      </c>
      <c r="T39" s="156" t="s">
        <v>403</v>
      </c>
      <c r="U39" s="156"/>
      <c r="V39" s="156">
        <v>2</v>
      </c>
      <c r="W39" s="156"/>
      <c r="X39" s="46"/>
      <c r="Y39" s="46"/>
      <c r="Z39" s="46"/>
      <c r="AA39" s="47"/>
      <c r="AB39" s="47"/>
      <c r="AC39" s="47"/>
      <c r="AD39" s="46"/>
      <c r="AE39" s="46"/>
      <c r="AF39" s="185"/>
      <c r="AG39" s="184"/>
      <c r="AH39" s="184"/>
      <c r="AI39" s="184"/>
    </row>
    <row r="40" spans="13:35" ht="39" thickBot="1" x14ac:dyDescent="0.3">
      <c r="M40" s="30" t="s">
        <v>113</v>
      </c>
      <c r="N40" s="31" t="s">
        <v>274</v>
      </c>
      <c r="O40" s="31">
        <v>1</v>
      </c>
      <c r="P40" s="31">
        <v>1</v>
      </c>
      <c r="Q40" s="31">
        <v>1</v>
      </c>
      <c r="S40" s="43" t="s">
        <v>400</v>
      </c>
      <c r="T40" s="156" t="s">
        <v>404</v>
      </c>
      <c r="U40" s="156"/>
      <c r="V40" s="156">
        <v>3</v>
      </c>
      <c r="W40" s="156">
        <v>1</v>
      </c>
      <c r="X40" s="46"/>
      <c r="Y40" s="46"/>
      <c r="Z40" s="46"/>
      <c r="AA40" s="47"/>
      <c r="AB40" s="47"/>
      <c r="AC40" s="47"/>
      <c r="AD40" s="46"/>
      <c r="AE40" s="46"/>
      <c r="AF40" s="185"/>
      <c r="AG40" s="184"/>
      <c r="AH40" s="184"/>
      <c r="AI40" s="184"/>
    </row>
    <row r="41" spans="13:35" ht="39" thickBot="1" x14ac:dyDescent="0.3">
      <c r="M41" s="30" t="s">
        <v>282</v>
      </c>
      <c r="N41" s="31" t="s">
        <v>283</v>
      </c>
      <c r="O41" s="31">
        <v>1</v>
      </c>
      <c r="P41" s="31">
        <v>1</v>
      </c>
      <c r="Q41" s="31"/>
      <c r="S41" s="43" t="s">
        <v>400</v>
      </c>
      <c r="T41" s="156" t="s">
        <v>405</v>
      </c>
      <c r="U41" s="156"/>
      <c r="V41" s="156">
        <v>1</v>
      </c>
      <c r="W41" s="156">
        <v>1</v>
      </c>
      <c r="X41" s="46"/>
      <c r="Y41" s="46"/>
      <c r="Z41" s="46"/>
      <c r="AA41" s="47"/>
      <c r="AB41" s="47"/>
      <c r="AC41" s="47"/>
      <c r="AD41" s="46"/>
      <c r="AE41" s="46"/>
      <c r="AF41" s="185"/>
      <c r="AG41" s="184"/>
      <c r="AH41" s="184"/>
      <c r="AI41" s="184"/>
    </row>
    <row r="42" spans="13:35" ht="26.25" thickBot="1" x14ac:dyDescent="0.3">
      <c r="M42" s="30" t="s">
        <v>282</v>
      </c>
      <c r="N42" s="31" t="s">
        <v>284</v>
      </c>
      <c r="O42" s="31"/>
      <c r="P42" s="31">
        <v>1</v>
      </c>
      <c r="Q42" s="31"/>
      <c r="S42" s="43" t="s">
        <v>400</v>
      </c>
      <c r="T42" s="156" t="s">
        <v>406</v>
      </c>
      <c r="U42" s="156">
        <v>1</v>
      </c>
      <c r="V42" s="156">
        <v>1</v>
      </c>
      <c r="W42" s="156">
        <v>3</v>
      </c>
      <c r="X42" s="46"/>
      <c r="Y42" s="46"/>
      <c r="Z42" s="46"/>
      <c r="AA42" s="47"/>
      <c r="AB42" s="47"/>
      <c r="AC42" s="47"/>
      <c r="AD42" s="46"/>
      <c r="AE42" s="46"/>
      <c r="AF42" s="185"/>
      <c r="AG42" s="184"/>
      <c r="AH42" s="184"/>
      <c r="AI42" s="184"/>
    </row>
    <row r="43" spans="13:35" ht="39" thickBot="1" x14ac:dyDescent="0.3">
      <c r="M43" s="30" t="s">
        <v>282</v>
      </c>
      <c r="N43" s="31" t="s">
        <v>285</v>
      </c>
      <c r="O43" s="31">
        <v>1</v>
      </c>
      <c r="P43" s="31"/>
      <c r="Q43" s="31"/>
      <c r="S43" s="186" t="s">
        <v>400</v>
      </c>
      <c r="T43" s="156" t="s">
        <v>407</v>
      </c>
      <c r="U43" s="156">
        <v>1</v>
      </c>
      <c r="V43" s="156"/>
      <c r="W43" s="156">
        <v>2</v>
      </c>
      <c r="X43" s="46"/>
      <c r="Y43" s="46"/>
      <c r="Z43" s="46"/>
      <c r="AA43" s="47"/>
      <c r="AB43" s="47"/>
      <c r="AC43" s="47"/>
      <c r="AD43" s="46"/>
      <c r="AE43" s="46"/>
      <c r="AF43" s="185"/>
      <c r="AG43" s="184"/>
      <c r="AH43" s="184"/>
      <c r="AI43" s="184"/>
    </row>
    <row r="44" spans="13:35" ht="51.75" thickBot="1" x14ac:dyDescent="0.3">
      <c r="M44" s="30" t="s">
        <v>282</v>
      </c>
      <c r="N44" s="31" t="s">
        <v>286</v>
      </c>
      <c r="O44" s="31"/>
      <c r="P44" s="31">
        <v>1</v>
      </c>
      <c r="Q44" s="31">
        <v>1</v>
      </c>
      <c r="S44" s="189" t="s">
        <v>408</v>
      </c>
      <c r="T44" s="156" t="s">
        <v>409</v>
      </c>
      <c r="U44" s="156">
        <v>1</v>
      </c>
      <c r="V44" s="156"/>
      <c r="W44" s="156"/>
      <c r="X44" s="46"/>
      <c r="Y44" s="46"/>
      <c r="Z44" s="46"/>
      <c r="AA44" s="47"/>
      <c r="AB44" s="47"/>
      <c r="AC44" s="47"/>
      <c r="AD44" s="46"/>
      <c r="AE44" s="46"/>
      <c r="AF44" s="185"/>
      <c r="AG44" s="184"/>
      <c r="AH44" s="184"/>
      <c r="AI44" s="184"/>
    </row>
    <row r="45" spans="13:35" ht="39" thickBot="1" x14ac:dyDescent="0.3">
      <c r="M45" s="30" t="s">
        <v>282</v>
      </c>
      <c r="N45" s="31" t="s">
        <v>287</v>
      </c>
      <c r="O45" s="31">
        <v>1</v>
      </c>
      <c r="P45" s="31">
        <v>1</v>
      </c>
      <c r="Q45" s="31"/>
      <c r="S45" s="187" t="s">
        <v>410</v>
      </c>
      <c r="T45" s="156" t="s">
        <v>411</v>
      </c>
      <c r="U45" s="156">
        <v>5</v>
      </c>
      <c r="V45" s="156">
        <v>4</v>
      </c>
      <c r="W45" s="156">
        <v>6</v>
      </c>
      <c r="X45" s="46"/>
      <c r="Y45" s="46"/>
      <c r="Z45" s="46"/>
      <c r="AA45" s="47"/>
      <c r="AB45" s="47"/>
      <c r="AC45" s="47"/>
      <c r="AD45" s="46"/>
      <c r="AE45" s="46"/>
      <c r="AF45" s="185"/>
      <c r="AG45" s="184"/>
      <c r="AH45" s="184"/>
      <c r="AI45" s="184"/>
    </row>
    <row r="46" spans="13:35" ht="39" thickBot="1" x14ac:dyDescent="0.3">
      <c r="M46" s="30" t="s">
        <v>288</v>
      </c>
      <c r="N46" s="31" t="s">
        <v>289</v>
      </c>
      <c r="O46" s="31"/>
      <c r="P46" s="31">
        <v>1</v>
      </c>
      <c r="Q46" s="31">
        <v>1</v>
      </c>
      <c r="S46" s="43" t="s">
        <v>410</v>
      </c>
      <c r="T46" s="156" t="s">
        <v>412</v>
      </c>
      <c r="U46" s="156">
        <v>2</v>
      </c>
      <c r="V46" s="156">
        <v>2</v>
      </c>
      <c r="W46" s="156">
        <v>9</v>
      </c>
      <c r="X46" s="46"/>
      <c r="Y46" s="46"/>
      <c r="Z46" s="46"/>
      <c r="AA46" s="47"/>
      <c r="AB46" s="47"/>
      <c r="AC46" s="47"/>
      <c r="AD46" s="46"/>
      <c r="AE46" s="46"/>
      <c r="AF46" s="185"/>
      <c r="AG46" s="184"/>
      <c r="AH46" s="184"/>
      <c r="AI46" s="184"/>
    </row>
    <row r="47" spans="13:35" ht="26.25" thickBot="1" x14ac:dyDescent="0.3">
      <c r="M47" s="30"/>
      <c r="N47" s="31" t="s">
        <v>290</v>
      </c>
      <c r="O47" s="31"/>
      <c r="P47" s="31">
        <v>2</v>
      </c>
      <c r="Q47" s="31"/>
      <c r="S47" s="43" t="s">
        <v>410</v>
      </c>
      <c r="T47" s="156" t="s">
        <v>413</v>
      </c>
      <c r="U47" s="156">
        <v>4</v>
      </c>
      <c r="V47" s="156">
        <v>1</v>
      </c>
      <c r="W47" s="156">
        <v>8</v>
      </c>
      <c r="X47" s="46"/>
      <c r="Y47" s="46"/>
      <c r="Z47" s="46"/>
      <c r="AA47" s="47"/>
      <c r="AB47" s="47"/>
      <c r="AC47" s="47"/>
      <c r="AD47" s="46"/>
      <c r="AE47" s="46"/>
      <c r="AF47" s="185"/>
      <c r="AG47" s="184"/>
      <c r="AH47" s="184"/>
      <c r="AI47" s="184"/>
    </row>
    <row r="48" spans="13:35" ht="39" thickBot="1" x14ac:dyDescent="0.3">
      <c r="M48" s="30"/>
      <c r="N48" s="31" t="s">
        <v>291</v>
      </c>
      <c r="O48" s="31"/>
      <c r="P48" s="31">
        <v>1</v>
      </c>
      <c r="Q48" s="31">
        <v>1</v>
      </c>
      <c r="S48" s="43" t="s">
        <v>410</v>
      </c>
      <c r="T48" s="156" t="s">
        <v>414</v>
      </c>
      <c r="U48" s="156">
        <v>6</v>
      </c>
      <c r="V48" s="156">
        <v>4</v>
      </c>
      <c r="W48" s="156">
        <v>4</v>
      </c>
      <c r="X48" s="46"/>
      <c r="Y48" s="46"/>
      <c r="Z48" s="46"/>
      <c r="AA48" s="47"/>
      <c r="AB48" s="47"/>
      <c r="AC48" s="47"/>
      <c r="AD48" s="46"/>
      <c r="AE48" s="46"/>
      <c r="AF48" s="185"/>
      <c r="AG48" s="184"/>
      <c r="AH48" s="184"/>
      <c r="AI48" s="184"/>
    </row>
    <row r="49" spans="13:35" ht="51.75" thickBot="1" x14ac:dyDescent="0.3">
      <c r="M49" s="30" t="s">
        <v>292</v>
      </c>
      <c r="N49" s="31" t="s">
        <v>293</v>
      </c>
      <c r="O49" s="31">
        <v>1</v>
      </c>
      <c r="P49" s="31"/>
      <c r="Q49" s="31"/>
      <c r="S49" s="43" t="s">
        <v>410</v>
      </c>
      <c r="T49" s="156" t="s">
        <v>415</v>
      </c>
      <c r="U49" s="156">
        <v>4</v>
      </c>
      <c r="V49" s="156">
        <v>6</v>
      </c>
      <c r="W49" s="156">
        <v>2</v>
      </c>
      <c r="X49" s="46"/>
      <c r="Y49" s="46"/>
      <c r="Z49" s="46"/>
      <c r="AA49" s="47"/>
      <c r="AB49" s="47"/>
      <c r="AC49" s="47"/>
      <c r="AD49" s="46"/>
      <c r="AE49" s="46"/>
      <c r="AF49" s="185"/>
      <c r="AG49" s="184"/>
      <c r="AH49" s="184"/>
      <c r="AI49" s="184"/>
    </row>
    <row r="50" spans="13:35" ht="39" thickBot="1" x14ac:dyDescent="0.3">
      <c r="M50" s="30" t="s">
        <v>292</v>
      </c>
      <c r="N50" s="31" t="s">
        <v>294</v>
      </c>
      <c r="O50" s="31">
        <v>1</v>
      </c>
      <c r="P50" s="31"/>
      <c r="Q50" s="31"/>
      <c r="S50" s="43" t="s">
        <v>410</v>
      </c>
      <c r="T50" s="156" t="s">
        <v>416</v>
      </c>
      <c r="U50" s="156">
        <v>5</v>
      </c>
      <c r="V50" s="156">
        <v>1</v>
      </c>
      <c r="W50" s="156">
        <v>7</v>
      </c>
      <c r="X50" s="46"/>
      <c r="Y50" s="46"/>
      <c r="Z50" s="46"/>
      <c r="AA50" s="47"/>
      <c r="AB50" s="47"/>
      <c r="AC50" s="47"/>
      <c r="AD50" s="46"/>
      <c r="AE50" s="46"/>
      <c r="AF50" s="185"/>
      <c r="AG50" s="184"/>
      <c r="AH50" s="184"/>
      <c r="AI50" s="184"/>
    </row>
    <row r="51" spans="13:35" ht="39" thickBot="1" x14ac:dyDescent="0.3">
      <c r="M51" s="30" t="s">
        <v>292</v>
      </c>
      <c r="N51" s="31" t="s">
        <v>295</v>
      </c>
      <c r="O51" s="31">
        <v>1</v>
      </c>
      <c r="P51" s="31"/>
      <c r="Q51" s="31"/>
      <c r="S51" s="43" t="s">
        <v>410</v>
      </c>
      <c r="T51" s="156" t="s">
        <v>417</v>
      </c>
      <c r="U51" s="156">
        <v>7</v>
      </c>
      <c r="V51" s="156">
        <v>2</v>
      </c>
      <c r="W51" s="156">
        <v>4</v>
      </c>
      <c r="X51" s="46"/>
      <c r="Y51" s="46"/>
      <c r="Z51" s="46"/>
      <c r="AA51" s="47"/>
      <c r="AB51" s="47"/>
      <c r="AC51" s="47"/>
      <c r="AD51" s="46"/>
      <c r="AE51" s="46"/>
      <c r="AF51" s="185"/>
      <c r="AG51" s="184"/>
      <c r="AH51" s="184"/>
      <c r="AI51" s="184"/>
    </row>
    <row r="52" spans="13:35" ht="39" thickBot="1" x14ac:dyDescent="0.3">
      <c r="M52" s="30" t="s">
        <v>292</v>
      </c>
      <c r="N52" s="31" t="s">
        <v>296</v>
      </c>
      <c r="O52" s="31"/>
      <c r="P52" s="31"/>
      <c r="Q52" s="31">
        <v>1</v>
      </c>
      <c r="S52" s="186" t="s">
        <v>410</v>
      </c>
      <c r="T52" s="156" t="s">
        <v>418</v>
      </c>
      <c r="U52" s="156">
        <v>9</v>
      </c>
      <c r="V52" s="156">
        <v>4</v>
      </c>
      <c r="W52" s="156">
        <v>7</v>
      </c>
      <c r="X52" s="46"/>
      <c r="Y52" s="46"/>
      <c r="Z52" s="46"/>
      <c r="AA52" s="47"/>
      <c r="AB52" s="47"/>
      <c r="AC52" s="47"/>
      <c r="AD52" s="46"/>
      <c r="AE52" s="46"/>
      <c r="AF52" s="185"/>
      <c r="AG52" s="184"/>
      <c r="AH52" s="184"/>
      <c r="AI52" s="184"/>
    </row>
    <row r="53" spans="13:35" ht="39" thickBot="1" x14ac:dyDescent="0.3">
      <c r="M53" s="30" t="s">
        <v>292</v>
      </c>
      <c r="N53" s="31" t="s">
        <v>297</v>
      </c>
      <c r="O53" s="31">
        <v>1</v>
      </c>
      <c r="P53" s="31"/>
      <c r="Q53" s="31"/>
      <c r="S53" s="189" t="s">
        <v>419</v>
      </c>
      <c r="T53" s="156" t="s">
        <v>420</v>
      </c>
      <c r="U53" s="156">
        <v>1</v>
      </c>
      <c r="V53" s="156"/>
      <c r="W53" s="156"/>
      <c r="X53" s="46"/>
      <c r="Y53" s="46"/>
      <c r="Z53" s="46"/>
      <c r="AA53" s="47"/>
      <c r="AB53" s="47"/>
      <c r="AC53" s="47"/>
      <c r="AD53" s="46"/>
      <c r="AE53" s="46"/>
      <c r="AF53" s="183"/>
      <c r="AG53" s="47"/>
      <c r="AH53" s="47"/>
      <c r="AI53" s="47"/>
    </row>
    <row r="54" spans="13:35" ht="64.5" thickBot="1" x14ac:dyDescent="0.3">
      <c r="M54" s="30" t="s">
        <v>292</v>
      </c>
      <c r="N54" s="31" t="s">
        <v>298</v>
      </c>
      <c r="O54" s="31">
        <v>1</v>
      </c>
      <c r="P54" s="31"/>
      <c r="Q54" s="31"/>
      <c r="S54" s="199"/>
    </row>
    <row r="55" spans="13:35" ht="64.5" thickBot="1" x14ac:dyDescent="0.3">
      <c r="M55" s="30" t="s">
        <v>299</v>
      </c>
      <c r="N55" s="31" t="s">
        <v>300</v>
      </c>
      <c r="O55" s="31"/>
      <c r="P55" s="31"/>
      <c r="Q55" s="31">
        <v>1</v>
      </c>
      <c r="S55" s="200"/>
    </row>
    <row r="56" spans="13:35" ht="77.25" thickBot="1" x14ac:dyDescent="0.3">
      <c r="M56" s="30" t="s">
        <v>299</v>
      </c>
      <c r="N56" s="31" t="s">
        <v>301</v>
      </c>
      <c r="O56" s="31"/>
      <c r="P56" s="31"/>
      <c r="Q56" s="31">
        <v>1</v>
      </c>
      <c r="S56" s="200"/>
    </row>
    <row r="57" spans="13:35" ht="39" thickBot="1" x14ac:dyDescent="0.3">
      <c r="M57" s="30" t="s">
        <v>302</v>
      </c>
      <c r="N57" s="31" t="s">
        <v>303</v>
      </c>
      <c r="O57" s="31">
        <v>1</v>
      </c>
      <c r="P57" s="31">
        <v>1</v>
      </c>
      <c r="Q57" s="31">
        <v>1</v>
      </c>
      <c r="S57" s="200"/>
    </row>
    <row r="58" spans="13:35" ht="39" thickBot="1" x14ac:dyDescent="0.3">
      <c r="M58" s="30" t="s">
        <v>302</v>
      </c>
      <c r="N58" s="31" t="s">
        <v>304</v>
      </c>
      <c r="O58" s="31"/>
      <c r="P58" s="31">
        <v>2</v>
      </c>
      <c r="Q58" s="31">
        <v>1</v>
      </c>
      <c r="S58" s="200"/>
    </row>
    <row r="59" spans="13:35" ht="39" thickBot="1" x14ac:dyDescent="0.3">
      <c r="M59" s="30" t="s">
        <v>305</v>
      </c>
      <c r="N59" s="31" t="s">
        <v>306</v>
      </c>
      <c r="O59" s="31">
        <v>1</v>
      </c>
      <c r="P59" s="31"/>
      <c r="Q59" s="31"/>
      <c r="S59" s="200"/>
    </row>
    <row r="60" spans="13:35" ht="39" thickBot="1" x14ac:dyDescent="0.3">
      <c r="M60" s="30" t="s">
        <v>126</v>
      </c>
      <c r="N60" s="31" t="s">
        <v>274</v>
      </c>
      <c r="O60" s="31">
        <v>1</v>
      </c>
      <c r="P60" s="31"/>
      <c r="Q60" s="31"/>
      <c r="S60" s="200"/>
    </row>
    <row r="61" spans="13:35" ht="26.25" thickBot="1" x14ac:dyDescent="0.3">
      <c r="M61" s="30" t="s">
        <v>134</v>
      </c>
      <c r="N61" s="31" t="s">
        <v>307</v>
      </c>
      <c r="O61" s="31">
        <v>1</v>
      </c>
      <c r="P61" s="31">
        <v>1</v>
      </c>
      <c r="Q61" s="31">
        <v>1</v>
      </c>
      <c r="S61" s="200"/>
    </row>
    <row r="62" spans="13:35" ht="26.25" thickBot="1" x14ac:dyDescent="0.3">
      <c r="M62" s="30" t="s">
        <v>134</v>
      </c>
      <c r="N62" s="31" t="s">
        <v>308</v>
      </c>
      <c r="O62" s="31">
        <v>1</v>
      </c>
      <c r="P62" s="31">
        <v>1</v>
      </c>
      <c r="Q62" s="31">
        <v>1</v>
      </c>
      <c r="S62" s="200"/>
    </row>
    <row r="63" spans="13:35" ht="26.25" thickBot="1" x14ac:dyDescent="0.3">
      <c r="M63" s="30" t="s">
        <v>134</v>
      </c>
      <c r="N63" s="31" t="s">
        <v>309</v>
      </c>
      <c r="O63" s="31"/>
      <c r="P63" s="31">
        <v>1</v>
      </c>
      <c r="Q63" s="31">
        <v>1</v>
      </c>
      <c r="S63" s="200"/>
    </row>
    <row r="64" spans="13:35" ht="51.75" thickBot="1" x14ac:dyDescent="0.3">
      <c r="M64" s="30" t="s">
        <v>310</v>
      </c>
      <c r="N64" s="31" t="s">
        <v>311</v>
      </c>
      <c r="O64" s="31"/>
      <c r="P64" s="31"/>
      <c r="Q64" s="31">
        <v>1</v>
      </c>
      <c r="S64" s="200"/>
    </row>
    <row r="65" spans="1:23" ht="39" thickBot="1" x14ac:dyDescent="0.3">
      <c r="M65" s="30" t="s">
        <v>310</v>
      </c>
      <c r="N65" s="31" t="s">
        <v>312</v>
      </c>
      <c r="O65" s="31">
        <v>1</v>
      </c>
      <c r="P65" s="31"/>
      <c r="Q65" s="31"/>
      <c r="S65" s="200"/>
    </row>
    <row r="66" spans="1:23" ht="39" thickBot="1" x14ac:dyDescent="0.3">
      <c r="M66" s="30" t="s">
        <v>310</v>
      </c>
      <c r="N66" s="31" t="s">
        <v>313</v>
      </c>
      <c r="O66" s="31">
        <v>1</v>
      </c>
      <c r="P66" s="31"/>
      <c r="Q66" s="31"/>
      <c r="S66" s="200"/>
    </row>
    <row r="67" spans="1:23" ht="39" thickBot="1" x14ac:dyDescent="0.3">
      <c r="M67" s="30" t="s">
        <v>310</v>
      </c>
      <c r="N67" s="31" t="s">
        <v>312</v>
      </c>
      <c r="O67" s="31">
        <v>1</v>
      </c>
      <c r="P67" s="31">
        <v>1</v>
      </c>
      <c r="Q67" s="31"/>
      <c r="S67" s="200"/>
    </row>
    <row r="68" spans="1:23" ht="39" thickBot="1" x14ac:dyDescent="0.3">
      <c r="M68" s="30" t="s">
        <v>310</v>
      </c>
      <c r="N68" s="31" t="s">
        <v>314</v>
      </c>
      <c r="O68" s="31">
        <v>1</v>
      </c>
      <c r="P68" s="31">
        <v>2</v>
      </c>
      <c r="Q68" s="31"/>
      <c r="S68" s="200"/>
    </row>
    <row r="69" spans="1:23" ht="39" thickBot="1" x14ac:dyDescent="0.3">
      <c r="M69" s="30" t="s">
        <v>315</v>
      </c>
      <c r="N69" s="31" t="s">
        <v>316</v>
      </c>
      <c r="O69" s="31">
        <v>1</v>
      </c>
      <c r="P69" s="31"/>
      <c r="Q69" s="31"/>
      <c r="S69" s="200"/>
    </row>
    <row r="70" spans="1:23" ht="26.25" thickBot="1" x14ac:dyDescent="0.3">
      <c r="M70" s="30" t="s">
        <v>315</v>
      </c>
      <c r="N70" s="31" t="s">
        <v>317</v>
      </c>
      <c r="O70" s="31"/>
      <c r="P70" s="31"/>
      <c r="Q70" s="31">
        <v>1</v>
      </c>
      <c r="S70" s="200"/>
    </row>
    <row r="71" spans="1:23" ht="39" thickBot="1" x14ac:dyDescent="0.3">
      <c r="M71" s="30" t="s">
        <v>318</v>
      </c>
      <c r="N71" s="31" t="s">
        <v>319</v>
      </c>
      <c r="O71" s="31"/>
      <c r="P71" s="31">
        <v>2</v>
      </c>
      <c r="Q71" s="31">
        <v>1</v>
      </c>
      <c r="S71" s="200"/>
    </row>
    <row r="72" spans="1:23" ht="51.75" thickBot="1" x14ac:dyDescent="0.3">
      <c r="M72" s="30" t="s">
        <v>318</v>
      </c>
      <c r="N72" s="31" t="s">
        <v>320</v>
      </c>
      <c r="O72" s="31"/>
      <c r="P72" s="31"/>
      <c r="Q72" s="31">
        <v>1</v>
      </c>
      <c r="S72" s="200"/>
    </row>
    <row r="73" spans="1:23" ht="38.25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94"/>
      <c r="M73" s="30" t="s">
        <v>318</v>
      </c>
      <c r="N73" s="95" t="s">
        <v>321</v>
      </c>
      <c r="O73" s="96"/>
      <c r="P73" s="96"/>
      <c r="Q73" s="96">
        <v>1</v>
      </c>
      <c r="R73" s="201"/>
      <c r="S73" s="202"/>
      <c r="T73" s="48"/>
      <c r="U73" s="48"/>
      <c r="V73" s="48"/>
      <c r="W73" s="48"/>
    </row>
    <row r="74" spans="1:23" x14ac:dyDescent="0.25">
      <c r="A74" s="262" t="s">
        <v>191</v>
      </c>
      <c r="B74" s="263"/>
    </row>
  </sheetData>
  <sheetProtection selectLockedCells="1"/>
  <mergeCells count="16">
    <mergeCell ref="AH24:AH25"/>
    <mergeCell ref="S24:S25"/>
    <mergeCell ref="AI24:AI25"/>
    <mergeCell ref="S9:W9"/>
    <mergeCell ref="AF24:AF25"/>
    <mergeCell ref="AG24:AG25"/>
    <mergeCell ref="M9:Q9"/>
    <mergeCell ref="A9:A10"/>
    <mergeCell ref="H3:I3"/>
    <mergeCell ref="A74:B74"/>
    <mergeCell ref="A12:A13"/>
    <mergeCell ref="A15:A16"/>
    <mergeCell ref="A17:A19"/>
    <mergeCell ref="A20:A21"/>
    <mergeCell ref="A24:A25"/>
    <mergeCell ref="E3:F3"/>
  </mergeCells>
  <hyperlinks>
    <hyperlink ref="H3:I3" location="CONTENIDO!A1" display="VOLVER"/>
    <hyperlink ref="E3:F3" location="CONTENIDO!A1" display="VOLVE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6" sqref="A6"/>
    </sheetView>
  </sheetViews>
  <sheetFormatPr baseColWidth="10" defaultRowHeight="15" x14ac:dyDescent="0.25"/>
  <cols>
    <col min="1" max="1" width="13.7109375" style="21" customWidth="1"/>
    <col min="2" max="2" width="13.85546875" style="21" customWidth="1"/>
    <col min="3" max="3" width="13.5703125" style="21" customWidth="1"/>
    <col min="4" max="4" width="11.28515625" style="21" customWidth="1"/>
    <col min="5" max="5" width="11.5703125" style="21" customWidth="1"/>
    <col min="6" max="6" width="13" style="21" customWidth="1"/>
    <col min="7" max="7" width="14" style="21" customWidth="1"/>
    <col min="8" max="8" width="2" style="21" customWidth="1"/>
    <col min="9" max="9" width="14.42578125" style="21" customWidth="1"/>
    <col min="10" max="10" width="15.140625" style="21" customWidth="1"/>
    <col min="11" max="11" width="17.28515625" style="18" customWidth="1"/>
    <col min="12" max="16384" width="11.42578125" style="18"/>
  </cols>
  <sheetData>
    <row r="1" spans="1:11" s="49" customFormat="1" x14ac:dyDescent="0.25"/>
    <row r="2" spans="1:11" s="49" customFormat="1" x14ac:dyDescent="0.25">
      <c r="F2" s="18"/>
      <c r="G2" s="18"/>
      <c r="H2" s="18"/>
      <c r="I2" s="18"/>
    </row>
    <row r="3" spans="1:11" s="49" customFormat="1" x14ac:dyDescent="0.25">
      <c r="F3" s="18"/>
      <c r="G3" s="238" t="s">
        <v>195</v>
      </c>
      <c r="H3" s="238"/>
      <c r="I3" s="18"/>
    </row>
    <row r="4" spans="1:11" s="49" customFormat="1" x14ac:dyDescent="0.25">
      <c r="F4" s="18"/>
      <c r="G4" s="18"/>
      <c r="H4" s="18"/>
      <c r="I4" s="18"/>
    </row>
    <row r="5" spans="1:11" s="49" customFormat="1" x14ac:dyDescent="0.25">
      <c r="A5" s="50" t="s">
        <v>201</v>
      </c>
      <c r="B5" s="50"/>
      <c r="C5" s="50"/>
      <c r="D5" s="50"/>
      <c r="E5" s="50"/>
      <c r="F5" s="51"/>
      <c r="G5" s="51"/>
      <c r="H5" s="51"/>
    </row>
    <row r="6" spans="1:11" s="49" customFormat="1" x14ac:dyDescent="0.25">
      <c r="A6" s="52" t="s">
        <v>322</v>
      </c>
      <c r="B6" s="50"/>
      <c r="C6" s="50"/>
      <c r="D6" s="50"/>
      <c r="E6" s="50"/>
      <c r="F6" s="51"/>
      <c r="G6" s="51"/>
      <c r="H6" s="51"/>
    </row>
    <row r="7" spans="1:11" s="49" customFormat="1" x14ac:dyDescent="0.25">
      <c r="A7" s="50" t="s">
        <v>424</v>
      </c>
      <c r="B7" s="50"/>
      <c r="C7" s="50"/>
      <c r="D7" s="50"/>
      <c r="E7" s="50"/>
      <c r="F7" s="51"/>
      <c r="G7" s="51"/>
      <c r="H7" s="51"/>
    </row>
    <row r="8" spans="1:11" x14ac:dyDescent="0.25">
      <c r="B8" s="20"/>
      <c r="C8" s="20"/>
      <c r="D8" s="20"/>
      <c r="E8" s="20"/>
      <c r="F8" s="20"/>
      <c r="G8" s="20"/>
      <c r="H8" s="20"/>
      <c r="I8" s="18"/>
      <c r="J8" s="18"/>
    </row>
    <row r="9" spans="1:11" x14ac:dyDescent="0.25">
      <c r="A9" s="239" t="s">
        <v>185</v>
      </c>
      <c r="B9" s="243">
        <v>2016</v>
      </c>
      <c r="C9" s="243"/>
      <c r="D9" s="243"/>
      <c r="E9" s="243"/>
      <c r="F9" s="243"/>
      <c r="G9" s="243"/>
      <c r="H9" s="24"/>
      <c r="I9" s="203"/>
      <c r="J9" s="204">
        <v>2017</v>
      </c>
      <c r="K9" s="205"/>
    </row>
    <row r="10" spans="1:11" ht="39" thickBot="1" x14ac:dyDescent="0.3">
      <c r="A10" s="240"/>
      <c r="B10" s="110" t="s">
        <v>25</v>
      </c>
      <c r="C10" s="110" t="s">
        <v>326</v>
      </c>
      <c r="D10" s="110" t="s">
        <v>323</v>
      </c>
      <c r="E10" s="123" t="s">
        <v>324</v>
      </c>
      <c r="F10" s="123" t="s">
        <v>327</v>
      </c>
      <c r="G10" s="26" t="s">
        <v>325</v>
      </c>
      <c r="H10" s="211"/>
      <c r="I10" s="206" t="s">
        <v>421</v>
      </c>
      <c r="J10" s="207" t="s">
        <v>422</v>
      </c>
      <c r="K10" s="207" t="s">
        <v>423</v>
      </c>
    </row>
    <row r="11" spans="1:11" ht="16.5" thickTop="1" thickBot="1" x14ac:dyDescent="0.3">
      <c r="A11" s="53" t="s">
        <v>32</v>
      </c>
      <c r="B11" s="54">
        <v>4</v>
      </c>
      <c r="C11" s="32">
        <v>4</v>
      </c>
      <c r="D11" s="32">
        <v>3</v>
      </c>
      <c r="E11" s="29">
        <v>4</v>
      </c>
      <c r="F11" s="29">
        <v>2</v>
      </c>
      <c r="G11" s="29">
        <v>2</v>
      </c>
      <c r="H11" s="20"/>
      <c r="I11" s="208">
        <v>18</v>
      </c>
      <c r="J11" s="209">
        <v>0</v>
      </c>
      <c r="K11" s="209">
        <v>0</v>
      </c>
    </row>
    <row r="12" spans="1:11" ht="15.75" thickBot="1" x14ac:dyDescent="0.3">
      <c r="A12" s="56" t="s">
        <v>33</v>
      </c>
      <c r="B12" s="55"/>
      <c r="C12" s="55"/>
      <c r="D12" s="55">
        <v>1</v>
      </c>
      <c r="E12" s="29"/>
      <c r="F12" s="29"/>
      <c r="G12" s="29"/>
      <c r="H12" s="20"/>
      <c r="I12" s="208">
        <v>0</v>
      </c>
      <c r="J12" s="209">
        <v>0</v>
      </c>
      <c r="K12" s="209">
        <v>0</v>
      </c>
    </row>
    <row r="13" spans="1:11" ht="15.75" thickBot="1" x14ac:dyDescent="0.3">
      <c r="A13" s="53" t="s">
        <v>36</v>
      </c>
      <c r="B13" s="55"/>
      <c r="C13" s="55"/>
      <c r="D13" s="55"/>
      <c r="E13" s="29"/>
      <c r="F13" s="29"/>
      <c r="G13" s="29"/>
      <c r="H13" s="20"/>
      <c r="I13" s="208">
        <v>0</v>
      </c>
      <c r="J13" s="209">
        <v>0</v>
      </c>
      <c r="K13" s="209">
        <v>0</v>
      </c>
    </row>
    <row r="14" spans="1:11" ht="15.75" thickBot="1" x14ac:dyDescent="0.3">
      <c r="A14" s="53" t="s">
        <v>187</v>
      </c>
      <c r="B14" s="57"/>
      <c r="C14" s="58"/>
      <c r="D14" s="58"/>
      <c r="E14" s="29"/>
      <c r="F14" s="29"/>
      <c r="G14" s="29"/>
      <c r="H14" s="20"/>
      <c r="I14" s="208">
        <v>0</v>
      </c>
      <c r="J14" s="209">
        <v>0</v>
      </c>
      <c r="K14" s="209">
        <v>0</v>
      </c>
    </row>
    <row r="15" spans="1:11" ht="15.75" thickBot="1" x14ac:dyDescent="0.3">
      <c r="A15" s="53" t="s">
        <v>37</v>
      </c>
      <c r="B15" s="54"/>
      <c r="C15" s="32"/>
      <c r="D15" s="32"/>
      <c r="E15" s="29"/>
      <c r="F15" s="29"/>
      <c r="G15" s="29"/>
      <c r="H15" s="20"/>
      <c r="I15" s="208">
        <v>0</v>
      </c>
      <c r="J15" s="209">
        <v>0</v>
      </c>
      <c r="K15" s="209">
        <v>0</v>
      </c>
    </row>
    <row r="16" spans="1:11" ht="15.75" thickBot="1" x14ac:dyDescent="0.3">
      <c r="A16" s="53" t="s">
        <v>38</v>
      </c>
      <c r="B16" s="57"/>
      <c r="C16" s="58"/>
      <c r="D16" s="58"/>
      <c r="E16" s="29"/>
      <c r="F16" s="29"/>
      <c r="G16" s="29"/>
      <c r="H16" s="20"/>
      <c r="I16" s="208">
        <v>0</v>
      </c>
      <c r="J16" s="209">
        <v>0</v>
      </c>
      <c r="K16" s="209">
        <v>0</v>
      </c>
    </row>
    <row r="17" spans="1:11" x14ac:dyDescent="0.25">
      <c r="A17" s="113" t="s">
        <v>39</v>
      </c>
      <c r="B17" s="114"/>
      <c r="C17" s="115"/>
      <c r="D17" s="115"/>
      <c r="E17" s="116"/>
      <c r="F17" s="116"/>
      <c r="G17" s="116"/>
      <c r="H17" s="210"/>
      <c r="I17" s="116">
        <v>0</v>
      </c>
      <c r="J17" s="116">
        <v>0</v>
      </c>
      <c r="K17" s="116">
        <v>0</v>
      </c>
    </row>
    <row r="18" spans="1:11" ht="15.75" thickBot="1" x14ac:dyDescent="0.3">
      <c r="A18" s="111" t="s">
        <v>52</v>
      </c>
      <c r="B18" s="112"/>
      <c r="C18" s="55"/>
      <c r="D18" s="55"/>
      <c r="E18" s="62"/>
      <c r="F18" s="62"/>
      <c r="G18" s="62"/>
      <c r="H18" s="20"/>
      <c r="I18" s="18"/>
      <c r="J18" s="18"/>
    </row>
    <row r="19" spans="1:11" x14ac:dyDescent="0.25">
      <c r="A19" s="59" t="s">
        <v>188</v>
      </c>
      <c r="B19" s="60"/>
      <c r="C19" s="18"/>
      <c r="D19" s="18"/>
      <c r="E19" s="18"/>
      <c r="F19" s="18"/>
      <c r="G19" s="18"/>
      <c r="H19" s="18"/>
      <c r="I19" s="18"/>
      <c r="J19" s="18"/>
    </row>
    <row r="20" spans="1:1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</row>
  </sheetData>
  <sheetProtection selectLockedCells="1"/>
  <mergeCells count="3">
    <mergeCell ref="A9:A10"/>
    <mergeCell ref="G3:H3"/>
    <mergeCell ref="B9:G9"/>
  </mergeCells>
  <hyperlinks>
    <hyperlink ref="G3:H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6" sqref="A6"/>
    </sheetView>
  </sheetViews>
  <sheetFormatPr baseColWidth="10" defaultRowHeight="15" x14ac:dyDescent="0.25"/>
  <cols>
    <col min="1" max="1" width="13.7109375" style="18" customWidth="1"/>
    <col min="2" max="2" width="8.5703125" style="18" customWidth="1"/>
    <col min="3" max="3" width="9.7109375" style="18" customWidth="1"/>
    <col min="4" max="4" width="9.28515625" style="18" customWidth="1"/>
    <col min="5" max="5" width="14.140625" style="18" customWidth="1"/>
    <col min="6" max="6" width="13.7109375" style="18" customWidth="1"/>
    <col min="7" max="7" width="7" style="18" customWidth="1"/>
    <col min="8" max="8" width="10.28515625" style="18" customWidth="1"/>
    <col min="9" max="9" width="11.28515625" style="18" customWidth="1"/>
    <col min="10" max="10" width="8.28515625" style="18" customWidth="1"/>
    <col min="11" max="11" width="9.42578125" style="18" customWidth="1"/>
    <col min="12" max="12" width="9.28515625" style="18" customWidth="1"/>
    <col min="13" max="13" width="8.7109375" style="18" customWidth="1"/>
    <col min="14" max="14" width="2.7109375" style="18" customWidth="1"/>
    <col min="15" max="15" width="15.5703125" style="18" customWidth="1"/>
    <col min="16" max="16" width="14.42578125" style="18" customWidth="1"/>
    <col min="17" max="17" width="13.28515625" style="18" customWidth="1"/>
    <col min="18" max="16384" width="11.42578125" style="18"/>
  </cols>
  <sheetData>
    <row r="1" spans="1:17" s="49" customForma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s="49" customFormat="1" x14ac:dyDescent="0.25">
      <c r="A2" s="51"/>
      <c r="B2" s="51"/>
      <c r="C2" s="51"/>
      <c r="D2" s="51"/>
      <c r="E2" s="51"/>
      <c r="F2" s="20"/>
      <c r="G2" s="20"/>
      <c r="H2" s="20"/>
      <c r="I2" s="20"/>
      <c r="J2" s="51"/>
      <c r="K2" s="51"/>
      <c r="L2" s="51"/>
      <c r="M2" s="51"/>
      <c r="N2" s="51"/>
      <c r="O2" s="51"/>
    </row>
    <row r="3" spans="1:17" s="49" customFormat="1" x14ac:dyDescent="0.25">
      <c r="A3" s="51"/>
      <c r="B3" s="51"/>
      <c r="C3" s="51"/>
      <c r="D3" s="51"/>
      <c r="E3" s="51"/>
      <c r="F3" s="20"/>
      <c r="G3" s="238" t="s">
        <v>195</v>
      </c>
      <c r="H3" s="238"/>
      <c r="I3" s="20"/>
      <c r="J3" s="51"/>
      <c r="K3" s="51"/>
      <c r="L3" s="51"/>
      <c r="M3" s="51"/>
      <c r="N3" s="51"/>
      <c r="O3" s="51"/>
    </row>
    <row r="4" spans="1:17" s="49" customFormat="1" x14ac:dyDescent="0.25">
      <c r="A4" s="51"/>
      <c r="B4" s="51"/>
      <c r="C4" s="51"/>
      <c r="D4" s="51"/>
      <c r="E4" s="51"/>
      <c r="F4" s="20"/>
      <c r="G4" s="20"/>
      <c r="H4" s="20"/>
      <c r="I4" s="20"/>
      <c r="J4" s="51"/>
      <c r="K4" s="51"/>
      <c r="L4" s="51"/>
      <c r="M4" s="51"/>
      <c r="N4" s="51"/>
      <c r="O4" s="51"/>
    </row>
    <row r="5" spans="1:17" s="49" customFormat="1" x14ac:dyDescent="0.25">
      <c r="A5" s="63" t="s">
        <v>202</v>
      </c>
      <c r="B5" s="63"/>
      <c r="C5" s="63"/>
      <c r="D5" s="63"/>
      <c r="E5" s="63"/>
      <c r="F5" s="64"/>
      <c r="G5" s="64"/>
      <c r="H5" s="64"/>
      <c r="I5" s="64"/>
      <c r="J5" s="64"/>
      <c r="K5" s="64"/>
      <c r="L5" s="64"/>
      <c r="M5" s="51"/>
      <c r="N5" s="51"/>
      <c r="O5" s="51"/>
    </row>
    <row r="6" spans="1:17" s="49" customFormat="1" x14ac:dyDescent="0.25">
      <c r="A6" s="52" t="s">
        <v>328</v>
      </c>
      <c r="B6" s="50"/>
      <c r="C6" s="50"/>
      <c r="D6" s="50"/>
      <c r="E6" s="63"/>
      <c r="F6" s="64"/>
      <c r="G6" s="64"/>
      <c r="H6" s="64"/>
      <c r="I6" s="64"/>
      <c r="J6" s="64"/>
      <c r="K6" s="64"/>
      <c r="L6" s="64"/>
      <c r="M6" s="51"/>
      <c r="N6" s="51"/>
      <c r="O6" s="51"/>
    </row>
    <row r="7" spans="1:17" s="49" customFormat="1" x14ac:dyDescent="0.25">
      <c r="A7" s="63" t="s">
        <v>425</v>
      </c>
      <c r="B7" s="63"/>
      <c r="C7" s="63"/>
      <c r="D7" s="63"/>
      <c r="E7" s="63"/>
      <c r="F7" s="64"/>
      <c r="G7" s="64"/>
      <c r="H7" s="64"/>
      <c r="I7" s="64"/>
      <c r="J7" s="64"/>
      <c r="K7" s="64"/>
      <c r="L7" s="64"/>
      <c r="M7" s="51"/>
      <c r="N7" s="51"/>
      <c r="O7" s="51"/>
    </row>
    <row r="8" spans="1:17" x14ac:dyDescent="0.25">
      <c r="A8" s="21"/>
      <c r="B8" s="61"/>
      <c r="C8" s="61"/>
      <c r="D8" s="61"/>
      <c r="E8" s="61"/>
      <c r="F8" s="62"/>
      <c r="G8" s="62"/>
      <c r="H8" s="62"/>
      <c r="I8" s="62"/>
      <c r="J8" s="62"/>
      <c r="K8" s="62"/>
      <c r="L8" s="62"/>
      <c r="M8" s="20"/>
      <c r="N8" s="20"/>
      <c r="O8" s="20"/>
    </row>
    <row r="9" spans="1:17" x14ac:dyDescent="0.25">
      <c r="A9" s="239" t="s">
        <v>185</v>
      </c>
      <c r="B9" s="243">
        <v>2016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15"/>
      <c r="O9" s="212"/>
      <c r="P9" s="212">
        <v>2017</v>
      </c>
      <c r="Q9" s="24"/>
    </row>
    <row r="10" spans="1:17" ht="39" thickBot="1" x14ac:dyDescent="0.3">
      <c r="A10" s="240"/>
      <c r="B10" s="26" t="s">
        <v>329</v>
      </c>
      <c r="C10" s="26" t="s">
        <v>330</v>
      </c>
      <c r="D10" s="26" t="s">
        <v>331</v>
      </c>
      <c r="E10" s="26" t="s">
        <v>332</v>
      </c>
      <c r="F10" s="26" t="s">
        <v>333</v>
      </c>
      <c r="G10" s="26" t="s">
        <v>334</v>
      </c>
      <c r="H10" s="26" t="s">
        <v>335</v>
      </c>
      <c r="I10" s="26" t="s">
        <v>336</v>
      </c>
      <c r="J10" s="26" t="s">
        <v>338</v>
      </c>
      <c r="K10" s="26" t="s">
        <v>337</v>
      </c>
      <c r="L10" s="26" t="s">
        <v>339</v>
      </c>
      <c r="M10" s="26" t="s">
        <v>30</v>
      </c>
      <c r="N10" s="128"/>
      <c r="O10" s="207" t="s">
        <v>421</v>
      </c>
      <c r="P10" s="207" t="s">
        <v>422</v>
      </c>
      <c r="Q10" s="207" t="s">
        <v>423</v>
      </c>
    </row>
    <row r="11" spans="1:17" ht="16.5" thickTop="1" thickBot="1" x14ac:dyDescent="0.3">
      <c r="A11" s="28" t="s">
        <v>32</v>
      </c>
      <c r="B11" s="29">
        <v>6</v>
      </c>
      <c r="C11" s="29">
        <v>1</v>
      </c>
      <c r="D11" s="29">
        <v>2</v>
      </c>
      <c r="E11" s="117">
        <v>3</v>
      </c>
      <c r="F11" s="117">
        <v>3</v>
      </c>
      <c r="G11" s="117">
        <v>8</v>
      </c>
      <c r="H11" s="117">
        <v>5</v>
      </c>
      <c r="I11" s="117">
        <v>1</v>
      </c>
      <c r="J11" s="117">
        <v>3</v>
      </c>
      <c r="K11" s="117">
        <v>11</v>
      </c>
      <c r="L11" s="117">
        <v>4</v>
      </c>
      <c r="M11" s="117">
        <v>2</v>
      </c>
      <c r="N11" s="117"/>
      <c r="O11" s="54">
        <v>48</v>
      </c>
      <c r="P11" s="32">
        <v>0</v>
      </c>
      <c r="Q11" s="32">
        <v>0</v>
      </c>
    </row>
    <row r="12" spans="1:17" ht="15.75" thickBot="1" x14ac:dyDescent="0.3">
      <c r="A12" s="28" t="s">
        <v>33</v>
      </c>
      <c r="B12" s="29"/>
      <c r="C12" s="29"/>
      <c r="D12" s="29"/>
      <c r="E12" s="117"/>
      <c r="F12" s="117"/>
      <c r="G12" s="117"/>
      <c r="H12" s="117"/>
      <c r="I12" s="117"/>
      <c r="J12" s="117"/>
      <c r="K12" s="117">
        <v>1</v>
      </c>
      <c r="L12" s="117"/>
      <c r="M12" s="117"/>
      <c r="N12" s="117"/>
      <c r="O12" s="54">
        <v>3</v>
      </c>
      <c r="P12" s="32">
        <v>0</v>
      </c>
      <c r="Q12" s="32">
        <v>0</v>
      </c>
    </row>
    <row r="13" spans="1:17" ht="15.75" thickBot="1" x14ac:dyDescent="0.3">
      <c r="A13" s="28" t="s">
        <v>36</v>
      </c>
      <c r="B13" s="29"/>
      <c r="C13" s="29"/>
      <c r="D13" s="29"/>
      <c r="E13" s="117"/>
      <c r="F13" s="117"/>
      <c r="G13" s="117"/>
      <c r="H13" s="117"/>
      <c r="I13" s="117">
        <v>1</v>
      </c>
      <c r="J13" s="117"/>
      <c r="K13" s="117">
        <v>1</v>
      </c>
      <c r="L13" s="117"/>
      <c r="M13" s="117"/>
      <c r="N13" s="117"/>
      <c r="O13" s="54">
        <v>3</v>
      </c>
      <c r="P13" s="32">
        <v>0</v>
      </c>
      <c r="Q13" s="32">
        <v>0</v>
      </c>
    </row>
    <row r="14" spans="1:17" ht="15.75" thickBot="1" x14ac:dyDescent="0.3">
      <c r="A14" s="28" t="s">
        <v>40</v>
      </c>
      <c r="B14" s="29"/>
      <c r="C14" s="29"/>
      <c r="D14" s="29">
        <v>2</v>
      </c>
      <c r="E14" s="117"/>
      <c r="F14" s="117"/>
      <c r="G14" s="117"/>
      <c r="H14" s="117"/>
      <c r="I14" s="117"/>
      <c r="J14" s="117"/>
      <c r="K14" s="117">
        <v>4</v>
      </c>
      <c r="L14" s="117"/>
      <c r="M14" s="117"/>
      <c r="N14" s="117"/>
      <c r="O14" s="54">
        <v>8</v>
      </c>
      <c r="P14" s="32">
        <v>0</v>
      </c>
      <c r="Q14" s="32">
        <v>0</v>
      </c>
    </row>
    <row r="15" spans="1:17" ht="15.75" thickBot="1" x14ac:dyDescent="0.3">
      <c r="A15" s="28" t="s">
        <v>187</v>
      </c>
      <c r="B15" s="29"/>
      <c r="C15" s="29">
        <v>1</v>
      </c>
      <c r="D15" s="29"/>
      <c r="E15" s="117"/>
      <c r="F15" s="117"/>
      <c r="G15" s="117"/>
      <c r="H15" s="117">
        <v>1</v>
      </c>
      <c r="I15" s="117"/>
      <c r="J15" s="117"/>
      <c r="K15" s="117">
        <v>3</v>
      </c>
      <c r="L15" s="117"/>
      <c r="M15" s="117"/>
      <c r="N15" s="117"/>
      <c r="O15" s="54">
        <v>3</v>
      </c>
      <c r="P15" s="32">
        <v>0</v>
      </c>
      <c r="Q15" s="32">
        <v>0</v>
      </c>
    </row>
    <row r="16" spans="1:17" ht="15.75" thickBot="1" x14ac:dyDescent="0.3">
      <c r="A16" s="28" t="s">
        <v>34</v>
      </c>
      <c r="B16" s="29"/>
      <c r="C16" s="29"/>
      <c r="D16" s="29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54">
        <v>0</v>
      </c>
      <c r="P16" s="32">
        <v>0</v>
      </c>
      <c r="Q16" s="32">
        <v>0</v>
      </c>
    </row>
    <row r="17" spans="1:17" ht="15.75" thickBot="1" x14ac:dyDescent="0.3">
      <c r="A17" s="28" t="s">
        <v>38</v>
      </c>
      <c r="B17" s="29"/>
      <c r="C17" s="29"/>
      <c r="D17" s="29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54">
        <v>0</v>
      </c>
      <c r="P17" s="32">
        <v>0</v>
      </c>
      <c r="Q17" s="32">
        <v>0</v>
      </c>
    </row>
    <row r="18" spans="1:17" x14ac:dyDescent="0.25">
      <c r="A18" s="156" t="s">
        <v>39</v>
      </c>
      <c r="B18" s="158"/>
      <c r="C18" s="158"/>
      <c r="D18" s="158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213">
        <v>4</v>
      </c>
      <c r="P18" s="214">
        <v>0</v>
      </c>
      <c r="Q18" s="214">
        <v>0</v>
      </c>
    </row>
    <row r="19" spans="1:17" x14ac:dyDescent="0.25">
      <c r="A19" s="118" t="s">
        <v>37</v>
      </c>
      <c r="B19" s="119"/>
      <c r="C19" s="119"/>
      <c r="D19" s="119"/>
      <c r="E19" s="120"/>
      <c r="F19" s="120"/>
      <c r="G19" s="120">
        <v>1</v>
      </c>
      <c r="H19" s="120">
        <v>2</v>
      </c>
      <c r="I19" s="120"/>
      <c r="J19" s="120"/>
      <c r="K19" s="120"/>
      <c r="L19" s="120"/>
      <c r="M19" s="120"/>
      <c r="N19" s="120"/>
      <c r="O19" s="114">
        <v>3</v>
      </c>
      <c r="P19" s="115">
        <v>0</v>
      </c>
      <c r="Q19" s="115">
        <v>0</v>
      </c>
    </row>
    <row r="20" spans="1:17" ht="15.75" thickBot="1" x14ac:dyDescent="0.3">
      <c r="A20" s="111" t="s">
        <v>52</v>
      </c>
      <c r="B20" s="11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20"/>
      <c r="N20" s="20"/>
    </row>
    <row r="21" spans="1:17" x14ac:dyDescent="0.25">
      <c r="A21" s="59" t="s">
        <v>188</v>
      </c>
      <c r="B21" s="60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0"/>
      <c r="N21" s="20"/>
      <c r="O21" s="20"/>
    </row>
    <row r="22" spans="1:17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7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7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</sheetData>
  <sheetProtection selectLockedCells="1"/>
  <mergeCells count="3">
    <mergeCell ref="A9:A10"/>
    <mergeCell ref="G3:H3"/>
    <mergeCell ref="B9:M9"/>
  </mergeCells>
  <hyperlinks>
    <hyperlink ref="G3:H3" location="CONTENIDO!A1" display="VOLVE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CONTENIDO</vt:lpstr>
      <vt:lpstr>17.1.1</vt:lpstr>
      <vt:lpstr>17.2.1</vt:lpstr>
      <vt:lpstr>17.2.2</vt:lpstr>
      <vt:lpstr>17.3.1</vt:lpstr>
      <vt:lpstr>17.3.2</vt:lpstr>
      <vt:lpstr>17.4.1</vt:lpstr>
      <vt:lpstr>17.4.2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AUXPLANEACION08</cp:lastModifiedBy>
  <dcterms:created xsi:type="dcterms:W3CDTF">2016-05-05T15:33:19Z</dcterms:created>
  <dcterms:modified xsi:type="dcterms:W3CDTF">2018-11-29T14:19:44Z</dcterms:modified>
</cp:coreProperties>
</file>