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JUVENTUD\2020\"/>
    </mc:Choice>
  </mc:AlternateContent>
  <xr:revisionPtr revIDLastSave="0" documentId="8_{B61F9CB8-B94F-4D05-A09A-F171EF1A52A5}" xr6:coauthVersionLast="47" xr6:coauthVersionMax="47" xr10:uidLastSave="{00000000-0000-0000-0000-000000000000}"/>
  <bookViews>
    <workbookView xWindow="20370" yWindow="-120" windowWidth="20730" windowHeight="11160" xr2:uid="{00000000-000D-0000-FFFF-FFFF00000000}"/>
  </bookViews>
  <sheets>
    <sheet name="Matriz" sheetId="1" r:id="rId1"/>
    <sheet name="Grafica" sheetId="7" r:id="rId2"/>
    <sheet name="Hoja1" sheetId="8" r:id="rId3"/>
  </sheets>
  <definedNames>
    <definedName name="_xlnm._FilterDatabase" localSheetId="0" hidden="1">Matriz!$A$1:$AA$84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9" i="8" l="1"/>
  <c r="I19" i="8"/>
  <c r="H19" i="8"/>
  <c r="G19" i="8"/>
  <c r="F19" i="8"/>
  <c r="K18" i="8"/>
  <c r="K17" i="8"/>
  <c r="K16" i="8"/>
  <c r="K15" i="8"/>
  <c r="K14" i="8"/>
  <c r="K19" i="8" s="1"/>
  <c r="T50" i="1" l="1"/>
  <c r="I31" i="7" l="1"/>
  <c r="I32" i="7"/>
  <c r="I33" i="7"/>
  <c r="I34" i="7"/>
  <c r="I30" i="7"/>
  <c r="S59" i="1"/>
  <c r="T59" i="1" s="1"/>
  <c r="T41" i="1"/>
  <c r="S34" i="1"/>
  <c r="T34" i="1" s="1"/>
  <c r="T26" i="1"/>
  <c r="I35" i="7" l="1"/>
  <c r="B9" i="7"/>
  <c r="E35" i="7"/>
  <c r="F35" i="7"/>
  <c r="G35" i="7"/>
  <c r="H35" i="7"/>
  <c r="D35" i="7"/>
  <c r="T7" i="1" l="1"/>
  <c r="T35" i="1" l="1"/>
  <c r="T33" i="1"/>
  <c r="T29" i="1"/>
  <c r="Q12" i="1" l="1"/>
  <c r="T39" i="1" l="1"/>
  <c r="T25" i="1"/>
  <c r="T27" i="1"/>
  <c r="T78" i="1"/>
  <c r="T79" i="1"/>
  <c r="T5" i="1"/>
  <c r="T83" i="1"/>
  <c r="T6" i="1"/>
  <c r="J12" i="1"/>
</calcChain>
</file>

<file path=xl/sharedStrings.xml><?xml version="1.0" encoding="utf-8"?>
<sst xmlns="http://schemas.openxmlformats.org/spreadsheetml/2006/main" count="827" uniqueCount="575">
  <si>
    <t>LINEAS ESTRATEGICAS</t>
  </si>
  <si>
    <t>No.</t>
  </si>
  <si>
    <t>ESTRATEGIAS</t>
  </si>
  <si>
    <t>ACCIONES RECOMENDADAS</t>
  </si>
  <si>
    <t>INDICADORES</t>
  </si>
  <si>
    <t>MEDIOS DE VERIFICACIÓN</t>
  </si>
  <si>
    <t>RESPONSABLES.</t>
  </si>
  <si>
    <t>LINEA BASE</t>
  </si>
  <si>
    <t>META 2024</t>
  </si>
  <si>
    <t>ARQUITECTURA INSTITUCIONAL</t>
  </si>
  <si>
    <t>1.1</t>
  </si>
  <si>
    <t>1.1.1</t>
  </si>
  <si>
    <t xml:space="preserve">Asistencia técnica a los municipios para la conformación de las oficinas de la juventud y la formulación de políticas municipales. *Formación de servidores públicos y contratistas en metodologías para trabajo con jóvenes y dinámicas juveniles, *Articulación con otras políticas sectoriales y poblacionales con el fin de compartir procesos y desarrollar sinergias (LGTB, Indígenas, Género, Jóvenes Rurales, Jóvenes Afrodescendientes, entre otros)
</t>
  </si>
  <si>
    <t>Número de municipios con política pública de juventud formulada y en ejecución</t>
  </si>
  <si>
    <t>Acuerdos municipales
Informes de rendición de cuentas
Informes de ejecución de las políticas</t>
  </si>
  <si>
    <t>tres municipios: Armenia, Quimbaya y Circasia</t>
  </si>
  <si>
    <t>Número de Oficinas de Juventud creadas con capacidad política, técnica y financiera</t>
  </si>
  <si>
    <t>Actas de Consejo de Política Social, Ordenanzas, Informes de Ejecución de Planes y Políticas.</t>
  </si>
  <si>
    <t>1.1.2</t>
  </si>
  <si>
    <t>Sistema Departamental  de Juventud y  Subsistemas Municipales de Juventud creados y operando</t>
  </si>
  <si>
    <t>Número de Sistemas Departamentales de Juventud operando</t>
  </si>
  <si>
    <t>Número de municipios con sistemas municipales de juventud operando</t>
  </si>
  <si>
    <t>Informes de rendición de cuentas
Informes de ejecución de las políticas</t>
  </si>
  <si>
    <t>Existen actores en cada uno de los municipios pero no hay sistemas conformados</t>
  </si>
  <si>
    <t>1.1.3</t>
  </si>
  <si>
    <t>Formación para el trabajo, la asociatividad y el empleo mediante alianzas estratégicas con entes territoriales, fondos de garantías e instituciones de servicio educativo para fomentar la cultura del emprendimiento, organización, innovación y formación del talento profesional.</t>
  </si>
  <si>
    <t>Tasa de participación de Proyectos Juveniles en bolsas, fondos y fuentes de cofinanciación.</t>
  </si>
  <si>
    <t>Informes de Ministerio del Trabajo, Política Generación de Ingresos, Rendición de Cuentas Política de Juventud</t>
  </si>
  <si>
    <t>ATENCION INTEGRAL</t>
  </si>
  <si>
    <t>2.1</t>
  </si>
  <si>
    <t>Garantizar el acceso y sostenibilidad laboral y productiva de las y los jóvenes quindianos</t>
  </si>
  <si>
    <t>2.1.1</t>
  </si>
  <si>
    <t xml:space="preserve">Fortalecimiento de la Educación, la Ciencia y la Tecnología para la población juvenil mediante alianzas estratégicas que generen programas para el fomento de la cultura de la investigación y la CTeI.                                        
</t>
  </si>
  <si>
    <t>Tasa de desempleo juvenil</t>
  </si>
  <si>
    <t>Reportes de la Gran Encuesta Integrada de Hogares - DANE
Reportes de Coyuntura Económica</t>
  </si>
  <si>
    <t xml:space="preserve">25% (2012, Fuente: DANE – GEIH. Cálculos DNP)
</t>
  </si>
  <si>
    <t>&lt;10</t>
  </si>
  <si>
    <t>2.1.2</t>
  </si>
  <si>
    <t>Apoyo a proyectos innovadores y emprendimiento social.</t>
  </si>
  <si>
    <t>ND</t>
  </si>
  <si>
    <t>2.1.3</t>
  </si>
  <si>
    <t>Reconocimiento y promoción de las culturas y expresiones juveniles mediante la institucionalización de eventos anuales o semestrales de apoyo a expresiones culturales, artísticas y empresariales de cualquier tipo de identidad juvenil.</t>
  </si>
  <si>
    <t>Informes de Ruedas de Negocios, Actas del Consejo Regional de Competitividad</t>
  </si>
  <si>
    <t>PD</t>
  </si>
  <si>
    <t>2.1.4</t>
  </si>
  <si>
    <t>Impulso a la Ley del Primer Empleo.</t>
  </si>
  <si>
    <t>No de Empresas que se benefician con la Ley del Primer Empleo</t>
  </si>
  <si>
    <t>Sistema de Información para el Empleo, Bases de Datos de las Empresas beneficiadas.</t>
  </si>
  <si>
    <t>6.PP x encima de la Linea construida</t>
  </si>
  <si>
    <t>2.1.5</t>
  </si>
  <si>
    <t>Establecimiento de alianzas con actores públicos y privados para la implementación departamental del Documento CONPES 173 del 2014</t>
  </si>
  <si>
    <t>No de empresas públicas y privadas que se benefician con la Ley del Primer Empleo</t>
  </si>
  <si>
    <t>2.1.6</t>
  </si>
  <si>
    <t>Fortalecimiento e implementación en todo el departamento de la Estrategia Nacional de Erradicación del Trabajo Infantil</t>
  </si>
  <si>
    <t>Tasa de trabajo infantil</t>
  </si>
  <si>
    <t>Reporte de la Gran Encuesta Integrada de Hogares-DANE</t>
  </si>
  <si>
    <t>7,1 (2012, Fuente: DANE – GEIH)</t>
  </si>
  <si>
    <t>&lt;3</t>
  </si>
  <si>
    <t>Tasa de trabajo infantil ampliada</t>
  </si>
  <si>
    <t>13 (2012, Fuente: DANE – GEIH)</t>
  </si>
  <si>
    <t>&lt;7</t>
  </si>
  <si>
    <t>2.1.7</t>
  </si>
  <si>
    <t>Promoción de los y las jóvenes rurales e indígenas como actores sociales del territorio mediante la implementación de estrategias de emprendimiento rural.</t>
  </si>
  <si>
    <t>Registros de Programas de Emprendimiento  SENA, Gobernación, Universidades.</t>
  </si>
  <si>
    <t>2.1.8</t>
  </si>
  <si>
    <t xml:space="preserve">Promoción y fomento a los emprendimientos y proyectos productivos juveniles mediante el apoyo en la consecución de recursos para financiación y cofinanciación de ideas de negocio.
</t>
  </si>
  <si>
    <t>Porcentaje de Ideas de Negocio que reciben estimulo financiero</t>
  </si>
  <si>
    <t>2.1.9</t>
  </si>
  <si>
    <t>No.  de Asociaciones vinculadas a la Red Departamental.</t>
  </si>
  <si>
    <t>Registros y Actas de la Red Departamental de Emprendimiento</t>
  </si>
  <si>
    <t>2.2</t>
  </si>
  <si>
    <t>Garantizar una educación de calidad, oportuna y pertinente para la población joven del Quindío</t>
  </si>
  <si>
    <t>2.2.1</t>
  </si>
  <si>
    <t xml:space="preserve">Fortalecimiento de la cobertura educativa y la calidad educativa en básica secundaria y media vocacional. 
</t>
  </si>
  <si>
    <t>Tasa de cobertura neta básica secundaria</t>
  </si>
  <si>
    <t>Reporte Ministerio de Educación SIMAT</t>
  </si>
  <si>
    <t>79,17% (Fuente: MEN Sistema Integrado de Matrícula, SIMAT)</t>
  </si>
  <si>
    <t>&gt;90%</t>
  </si>
  <si>
    <t>Tasa de cobertura neta media vocacional</t>
  </si>
  <si>
    <t>46,59% (Fuente: MEN Sistema Integrado de Matrícula, SIMAT)</t>
  </si>
  <si>
    <t>&gt;55%</t>
  </si>
  <si>
    <t>2.2.2</t>
  </si>
  <si>
    <t>Fortalecimiento de la oferta educativa con metodologías flexibles</t>
  </si>
  <si>
    <t>Tasa de absorción de bachilleres</t>
  </si>
  <si>
    <t>Reporte Ministerio de Educación SNIES</t>
  </si>
  <si>
    <t>30,5% (MEN Fecha de corte: 31 de enero de 2013)</t>
  </si>
  <si>
    <t>&gt;50%</t>
  </si>
  <si>
    <t>2.2.3</t>
  </si>
  <si>
    <t>Desarrollo de acciones encaminadas a la disminución de la deserción escolar</t>
  </si>
  <si>
    <t>Tasa de deserción a largo plazo (semestre 10)</t>
  </si>
  <si>
    <t>54% (MEN, 2014)</t>
  </si>
  <si>
    <t>&lt;45%</t>
  </si>
  <si>
    <t xml:space="preserve">Desarrollar programas de prevención de la deserción universitaria. </t>
  </si>
  <si>
    <t>Tasa de deserción universitaria</t>
  </si>
  <si>
    <t>12,6% (MEN-Fecha de corte: mayo de 2014)</t>
  </si>
  <si>
    <t>&lt;7%</t>
  </si>
  <si>
    <t>2.2.4</t>
  </si>
  <si>
    <t xml:space="preserve"> Promover la apertura de nuevos cupos y programas de educación superior, tanto en Armenia como en el resto de los municipios. </t>
  </si>
  <si>
    <t>Tasa de cobertura Educación Superior</t>
  </si>
  <si>
    <t>61,2%(MEN-Fecha de corte: mayo de 2014)</t>
  </si>
  <si>
    <t>&gt;71%</t>
  </si>
  <si>
    <t>2.3</t>
  </si>
  <si>
    <t>Promoción de la salud física, mental y emocional de las y los Jóvenes Quindianos</t>
  </si>
  <si>
    <t>2.3.1</t>
  </si>
  <si>
    <t xml:space="preserve">Acceso y atención de los y las jóvenes a los servicios de salud pública a nivel local y departamental mediante la efectiva implementación de Programas de Servicios Amigables. </t>
  </si>
  <si>
    <t>Tasa de IPS y ESE que implementan servicios amigables para adolescentes y jóvenes</t>
  </si>
  <si>
    <t>Registros de IPS y EPS</t>
  </si>
  <si>
    <t>No disponible</t>
  </si>
  <si>
    <t>2.3.2</t>
  </si>
  <si>
    <t>Control y seguimiento a los servicios de salud pública local y departamental mediante espacios de participación de jóvenes avalados para ese respecto.</t>
  </si>
  <si>
    <t>Cobertura de aseguramiento de población joven</t>
  </si>
  <si>
    <t>Reporte de la Secretaría de Salud</t>
  </si>
  <si>
    <t>82,59% (Fuente: Elab. Propia. Datos abs. JUACO, 2013. Preliminar)</t>
  </si>
  <si>
    <t>2.3.3</t>
  </si>
  <si>
    <t xml:space="preserve">Promoción de la cultura deportiva para una juventud físicamente sana mediante la realización de torneos deportivos, festivales de visibilización y promoción de campañas de hábitos saludables y Rumba Segura.                                                                                                                                                                                                                                                                                                                                                                                                                                                                                                                                                                                                                                                                                                                                                                                                                                                                                                                                                                                                                                                                                                                                                                                                                                                                                                                                                                                                                                                                                                                                                                                                                                                                                                                                                                                                                                                                                                                                                                                                                                                                                                                                                                                                                                                                                                                                                                                                                                                                                                                                                                                                           </t>
  </si>
  <si>
    <t xml:space="preserve">Registros de participación deportiva y recreativa. </t>
  </si>
  <si>
    <t>30PP x encima de la linea base identificada</t>
  </si>
  <si>
    <t>2.3.4</t>
  </si>
  <si>
    <t>Las y Los jóvenes asumen responsablemente la salud sexual y reproductiva mediante la ejecución de campañas con enfoque de corresponsabilidad en pares que ellos mismos realizan una vez son capacitados como multiplicadores.</t>
  </si>
  <si>
    <t>12 Municipios del Departamento con capacidad instalada para el desarrollo permanente y continuo de acciones de Promoción en el desarrollo del Plan Nacional de sexualidad, derechos sexuales y reproductivos.</t>
  </si>
  <si>
    <t>2.3.5</t>
  </si>
  <si>
    <t>Ejecución y Fortalecimiento del Eje de Salud Mental en los Planes Territoriales de Salud.</t>
  </si>
  <si>
    <t>Porcentaje de ejecución del Eje de Salud Mental de los Planes Territoriales de Salud Pública,</t>
  </si>
  <si>
    <t>2.3.6</t>
  </si>
  <si>
    <t xml:space="preserve">Fortalecimiento de los programas de convivencia escolar, convivencia ciudadana </t>
  </si>
  <si>
    <t>12 Municipios del Departamento con  Planes de Seguridad y Convivencia Ciudadana.</t>
  </si>
  <si>
    <t>Reporte de Consejo de Seguridad, Policía Nacional, Fiscalía, Comisarías de Familia, ICBF</t>
  </si>
  <si>
    <t>Tasa de violencia interpersonal x 100 mil jóvenes</t>
  </si>
  <si>
    <t>Instituto Nacional de Medicina Legal-Forensis</t>
  </si>
  <si>
    <t>934,82(Fuente: Elab. Propia. Datos abs. JUACO, 2013. Preliminar)</t>
  </si>
  <si>
    <t>Por debajo de la tasa nacional</t>
  </si>
  <si>
    <t>2.3.7</t>
  </si>
  <si>
    <t>Ejecutar y Fortalecer Programas de Resolución Pacífica de Conflictos</t>
  </si>
  <si>
    <t>Tasa de homicidios x100 mil jóvenes</t>
  </si>
  <si>
    <t>77,19 (Fuente: Elab. Propia. Datos abs. JUACO, 2013. Preliminar)</t>
  </si>
  <si>
    <t>2.3.8</t>
  </si>
  <si>
    <t>Implementación de los programas de prevención de la accidentalidad vial</t>
  </si>
  <si>
    <t>Tasa de accidentes fatales viales x 100 mil jóvenes</t>
  </si>
  <si>
    <t>Pendiente por construir</t>
  </si>
  <si>
    <t>2.3.9</t>
  </si>
  <si>
    <t>Ejecutar y Fortalecer Programas de Salud Mental</t>
  </si>
  <si>
    <t>Tasa de suicidios x 100 mil jóvenes</t>
  </si>
  <si>
    <t>8,5 (Fuente: Elab. Propia. Datos abs. JUACO, 2013. Preliminar)</t>
  </si>
  <si>
    <t>2.3.10</t>
  </si>
  <si>
    <t>Ejecución de la política HAZ PAZ o la que haga sus veces</t>
  </si>
  <si>
    <t>Seguimiento a los Planes de Acción,  Informes de Seguimiento a la Política</t>
  </si>
  <si>
    <t>Tasa de violencia intrafamiliar x 100 mil jóvenes</t>
  </si>
  <si>
    <t>308,06 (Fuente: Elab. Propia. Datos abs. JUACO, 2013. Preliminar)</t>
  </si>
  <si>
    <t>2.3.11</t>
  </si>
  <si>
    <t>Implementación en el departamento de los lineamientos establecidos en el Documento CONPES 3673 de 2010</t>
  </si>
  <si>
    <t>6PP x encima de la linea base identificada</t>
  </si>
  <si>
    <t>2.3.12</t>
  </si>
  <si>
    <t>Fortalecimiento de los proyectos para la educación sexual y construcción de ciudadanía.</t>
  </si>
  <si>
    <t>Porcentaje de Instituciones Educativas con ejecución de proyectos de Educación Sexual y Construcción de Ciudadanía</t>
  </si>
  <si>
    <t>Reportes Secretaría de Educación.</t>
  </si>
  <si>
    <t>2.4</t>
  </si>
  <si>
    <t>2.4.1</t>
  </si>
  <si>
    <t>Prevalencia de consumo de sustancias psicoactivas último año en escolares</t>
  </si>
  <si>
    <t>Estudios Nacionales-ONDSM</t>
  </si>
  <si>
    <t>14,2 (Observatorio Nacional de Salud Mental y Drogas, 2012)</t>
  </si>
  <si>
    <t>Por debajo de la prevalencia nacional</t>
  </si>
  <si>
    <t>Prevalencia de vida consumo de sustancias psicoactivas en escolares</t>
  </si>
  <si>
    <t>18,7 (Observatorio Nacional de Salud Mental y Drogas, 2012)</t>
  </si>
  <si>
    <t>2.4.2</t>
  </si>
  <si>
    <t>Implementación del CONPES 147 de 2012</t>
  </si>
  <si>
    <t>Número de embarazos en menores de 20 años</t>
  </si>
  <si>
    <t>Reportes de Secretaria de Salud</t>
  </si>
  <si>
    <t>1607 (Fuente: Colombia Joven-Juaco. 2012)</t>
  </si>
  <si>
    <t>&lt;1100</t>
  </si>
  <si>
    <t>2.5</t>
  </si>
  <si>
    <t>Promoción del deporte y la recreación en la población joven del Quindío</t>
  </si>
  <si>
    <t>2.5.1</t>
  </si>
  <si>
    <t xml:space="preserve">Realización de torneos, olimpiadas y encuentros deportivos
</t>
  </si>
  <si>
    <t>Total de deportistas jóvenes quindianos con logros deportivos en los eventos internacionales y del ciclo olímpico.</t>
  </si>
  <si>
    <t>Reportes Indeportes</t>
  </si>
  <si>
    <t>Por definir</t>
  </si>
  <si>
    <t>Aumento en un 100% con relación a la línea base</t>
  </si>
  <si>
    <t>2.5.2</t>
  </si>
  <si>
    <t>Formación y apoyo de talentos deportivos</t>
  </si>
  <si>
    <t xml:space="preserve">Total de deportistas participantes jóvenes quindianos en juegos nacionales. </t>
  </si>
  <si>
    <t>Total de deportistas de altos 
logros que se encuentran beneficiados por los programas de apoyo de las categoría deportivas</t>
  </si>
  <si>
    <t>2.5.3</t>
  </si>
  <si>
    <t xml:space="preserve">Promoción de la actividad física, el deporte y la recreación en entornos comunitarios. </t>
  </si>
  <si>
    <t xml:space="preserve">Porcentaje de menores de edad que invierten como mínimo 60 minutos diarios en actividades físicas de intensidad moderada a vigorosa. </t>
  </si>
  <si>
    <t>Reportes Indeportes, Secretaría de Salud, Secretaría de Educación</t>
  </si>
  <si>
    <t>99. Realizar un programa de actividad física como instrumento útil para reconstruir el tejido social, alejar a los niños, jóvenes, adultos y a la población vulnerable de los riesgos de las adicciones, problemas derivados del sedentarismo y otros hábitos no saludables beneficiando a 8.500 personas por año.</t>
  </si>
  <si>
    <t>20 puntos por encima de la línea base</t>
  </si>
  <si>
    <t xml:space="preserve">Porcentaje de adultos que  dedican como mínimo 150 minutos semanales a la práctica de actividad física aeróbica, de intensidad moderada, o bien 75 minutos de actividad física aeróbica vigorosa cada semana, o bien una combinación equivalente de actividades moderadas y vigorosas.
</t>
  </si>
  <si>
    <t>98. Realizar programas lúdicos y recreativos de tiempo libre a través de ludotecas, campamentos juveniles para el aprovechamiento y uso adecuado del tiempo libre como medio de prevención para desarrollar el sentido de pertenencia, la confrontación simbólica y la tolerancia beneficiando a 6.500 personas por año.</t>
  </si>
  <si>
    <t>2.5.4</t>
  </si>
  <si>
    <t>Fomento de actividades deportivas y deportes no convencionales</t>
  </si>
  <si>
    <t>Número de modalidades de deporte no convencionales apoyados</t>
  </si>
  <si>
    <t xml:space="preserve">Reportes de INDEPORTES, </t>
  </si>
  <si>
    <t>2.5.5</t>
  </si>
  <si>
    <t xml:space="preserve">Promoción del turismo de naturaleza y de aventura en los y las jóvenes. </t>
  </si>
  <si>
    <t>Alianzas realizadas por Sec Turismo, Industria y Comercio, Registro de CORPOCULTURA y Alcaldías</t>
  </si>
  <si>
    <t>2.6</t>
  </si>
  <si>
    <t xml:space="preserve">Fomento del acceso a la cultura y a las expresiones culturales de la población joven del Quindío. </t>
  </si>
  <si>
    <t>2.6.1</t>
  </si>
  <si>
    <t xml:space="preserve">Promoción de las expresiones artísticas y culturales por enfoque diferencial y de condición especial a través de encuentros, festivales,  ferias, exposiciones, entre otros.  
</t>
  </si>
  <si>
    <t xml:space="preserve">Numero de estímulos otorgados al año a talentos jóvenes </t>
  </si>
  <si>
    <t>Reportes Secretaría de Cultura</t>
  </si>
  <si>
    <t>Aumento del 200%</t>
  </si>
  <si>
    <t>2.6.2</t>
  </si>
  <si>
    <t>Desarrollo de procesos de concertación y estímulos para gestores culturales juveniles y organizaciones juveniles culturales.</t>
  </si>
  <si>
    <t xml:space="preserve">Número de proyectos de concertación al año con organizaciones juveniles culturales apoyados </t>
  </si>
  <si>
    <t xml:space="preserve">Valor de la bolsa de estímulos y concertación para proyectos juveniles. </t>
  </si>
  <si>
    <t>2.6.3</t>
  </si>
  <si>
    <t>Formación artística y cultural de las y los jóvenes. Fortalecimiento de escuelas culturales</t>
  </si>
  <si>
    <t>GENERACION DEL CONOCIMIENTO</t>
  </si>
  <si>
    <t>3.1</t>
  </si>
  <si>
    <t>Desarrollar procesos de divulgación del conocimiento sobre las dinámicas juveniles</t>
  </si>
  <si>
    <t>3.1.1</t>
  </si>
  <si>
    <t>Puesta en marcha de portal web para jóvenes
Realización de publicaciones
Generación de productos comunicativos audiovisuales
Impulso a redes de comunicación comunitaria y procesos de reeditores sociales</t>
  </si>
  <si>
    <t>Porcentaje de implementación de una estrategia de comunicación y divulgación de la política de juventud</t>
  </si>
  <si>
    <t>Reporte de la Secretaría de Familia</t>
  </si>
  <si>
    <t>Realización de investigaciones sobre dinámicas juveniles</t>
  </si>
  <si>
    <t>3.1.2</t>
  </si>
  <si>
    <t>Apoyo a investigaciones
Establecimiento de alianzas con entidades de educación superior para el desarrollo de procesos  investigativos
Diseño y puesta en marcha de un observatorio de Juventud</t>
  </si>
  <si>
    <t>Número de investigaciones sobre dinámicas juveniles realizadas</t>
  </si>
  <si>
    <t>Desarrollar procesos de formación sobre dinámicas juveniles</t>
  </si>
  <si>
    <t>3.1.3</t>
  </si>
  <si>
    <t xml:space="preserve">Realización de cursos, seminarios y diplomados
</t>
  </si>
  <si>
    <t>Número de procesos de formación desarrollados con una intensidad superior a 40 horas</t>
  </si>
  <si>
    <t>3.1.4</t>
  </si>
  <si>
    <t xml:space="preserve">Establecimiento de alianzas con instituciones de educación superior para la oferta de programas relacionados con juventud. </t>
  </si>
  <si>
    <t>SEGUIMIENTO, MONITOREO Y EVALUACION</t>
  </si>
  <si>
    <t>4.1</t>
  </si>
  <si>
    <t>Desarrollar estrategias para el control social, seguimiento, monitoreo de la política</t>
  </si>
  <si>
    <t>4.1.1</t>
  </si>
  <si>
    <t>Desarrollo de procesos de control social al a ejecución de la política</t>
  </si>
  <si>
    <t>Número de veedurías ciudadanas conformadas</t>
  </si>
  <si>
    <t>Reporte de la Secretaría de Familia y Privada</t>
  </si>
  <si>
    <t>Secretaría de Familia</t>
  </si>
  <si>
    <t>4.1.2</t>
  </si>
  <si>
    <t>Diseño y puesta en marcha de sistemas de información de la política</t>
  </si>
  <si>
    <t>Porcentaje de implementación del sistema de información</t>
  </si>
  <si>
    <t>4.1.3</t>
  </si>
  <si>
    <t>Realizar procesos de rendición pública de cuentas de ejecución de la política</t>
  </si>
  <si>
    <t>Número de rendiciones públicas de cuentas realizadas</t>
  </si>
  <si>
    <t>PARTICIPACION Y MOVILIZACION SOCIAL</t>
  </si>
  <si>
    <t>5.1</t>
  </si>
  <si>
    <t>Promover espacios de incidencia y participación social de las y los jóvenes</t>
  </si>
  <si>
    <t>5.1.1</t>
  </si>
  <si>
    <t>Puesta en marcha y fortalecimiento de las casas de la juventud</t>
  </si>
  <si>
    <t>Número de casas de la juventud funcionando</t>
  </si>
  <si>
    <t>5.1.2</t>
  </si>
  <si>
    <t>Fortalecimiento de los Consejos Municipales de la Juventud
Desarrollo de procesos de formación en liderazgo e incidencia a consejeros de juventud</t>
  </si>
  <si>
    <t>Número de consejos  de la juventud funcionando</t>
  </si>
  <si>
    <t>Reporte de la Secretaría de Familia
Actas de posesión
Actas de sesiones de CMJ</t>
  </si>
  <si>
    <t>5.1.3</t>
  </si>
  <si>
    <t>Fortalecimiento de las plataformas juveniles
Desarrollo de procesos de formación en liderazgo e incidencia a animadores y lideres de procesos juveniles</t>
  </si>
  <si>
    <t>Numero de plataformas juveniles funcionando</t>
  </si>
  <si>
    <t>Reporte de la Secretaría de Familia
Actas de sesión</t>
  </si>
  <si>
    <t>5.1.4</t>
  </si>
  <si>
    <t>Fortalecimiento de las asambleas juveniles</t>
  </si>
  <si>
    <t>Número de asambleas juveniles conformadas y funcionando</t>
  </si>
  <si>
    <t>programado $</t>
  </si>
  <si>
    <t>Ejecutado $</t>
  </si>
  <si>
    <t>Responsables</t>
  </si>
  <si>
    <t>OBSERVACIONES</t>
  </si>
  <si>
    <t>Meta 187/Responsable: Secretaría de Familia</t>
  </si>
  <si>
    <t>Responsables: Cajas de compensación familiar/Mintrabajo/Alcaldías</t>
  </si>
  <si>
    <t>Responsable: SENA-Unidad de Emprendimiento</t>
  </si>
  <si>
    <t>Metas 65, 66, 67/ Responsable: Secretaría de Educación</t>
  </si>
  <si>
    <t>Meta 73/ Responsable: Secretaría de Educación</t>
  </si>
  <si>
    <t>Metas 105, 106, 107/ Responsable: Secretaría de Educación
Responsable: Universidades</t>
  </si>
  <si>
    <t>Meta 135/ Secretaría de Salud</t>
  </si>
  <si>
    <t>Meta 163/ Secretaría de Salud</t>
  </si>
  <si>
    <t>Meta 205/ Responsable: INDEPORTES</t>
  </si>
  <si>
    <t>Meta 134/ Responsable: Secretaría de Salud</t>
  </si>
  <si>
    <t>Metas 136, 137/ Responsable: Secretaría de Salud</t>
  </si>
  <si>
    <t>Meta 83/ Responsable: Secretaría de Educación
Meta 222/ Responsable: Secretaría del Interior</t>
  </si>
  <si>
    <t xml:space="preserve">Meta 223/ Responsable: IDTQ </t>
  </si>
  <si>
    <t>Meta 197/ Responsable: Secretaría de Familia</t>
  </si>
  <si>
    <t>Meta 226/ Responsable: Secretaría del Interior</t>
  </si>
  <si>
    <t>Metas 202, 203/ Responsable: INDEPORTES</t>
  </si>
  <si>
    <t>Meta 207/ Responsable: INDEPORTES</t>
  </si>
  <si>
    <t>Meta 59/ Responsable: Promotora de Vivienda</t>
  </si>
  <si>
    <t>Meta 115/ Responsable: Secretaría de Cultura</t>
  </si>
  <si>
    <t>Responsables: Universidades</t>
  </si>
  <si>
    <t>Meta 187/ Responsable: Secretaría de Familia</t>
  </si>
  <si>
    <t>Meta 135/ Secretaría de Salud/ ICBF</t>
  </si>
  <si>
    <t xml:space="preserve">EJECUTADO </t>
  </si>
  <si>
    <t xml:space="preserve">PORCENTAJE DE AVANCE </t>
  </si>
  <si>
    <t>Metas 38, 39, / Responsable Secretaría de Turismo, Industria y Comercio
Metas 31/ Responsable: Secretaría de Agricultura</t>
  </si>
  <si>
    <t>Meta  43, 45 , 46/ Responsable: Secretaría de Turismo, Industria y Comercio</t>
  </si>
  <si>
    <t>Meta 184/ Responsable: Secretaría de Familia</t>
  </si>
  <si>
    <t>Meta 43, 45, 46/Responsable: Secretaría de Turismo, Industria y Comercio</t>
  </si>
  <si>
    <t>Meta 138/ Responsable: Secretaría de Salud
Meta 187/ Responsable: Secretaría de Familia</t>
  </si>
  <si>
    <t>Meta 53/ Responsable: Secretaría de Turismo, Industria y Comercio</t>
  </si>
  <si>
    <t>Meta 31/ Responsable: Secretaría de Agricultura
Responsable: SENA</t>
  </si>
  <si>
    <t>RANGO</t>
  </si>
  <si>
    <t>CANTIDAD</t>
  </si>
  <si>
    <t>Programa Presupuestal</t>
  </si>
  <si>
    <t>Producto</t>
  </si>
  <si>
    <t>Indicador Producto</t>
  </si>
  <si>
    <t>Meta Cuatrenio</t>
  </si>
  <si>
    <t>Armonizacion de Plan de desarollo 2020-2023 "Tu y yo somos Quindio"</t>
  </si>
  <si>
    <t>Inclusión Social y Equidad</t>
  </si>
  <si>
    <t>Programa No. 4102. Desarrollo integral de niños, niñas, adolescentes y sus familias. “Tú y yo niños, niñas y adolescentes con
desarrollo integra</t>
  </si>
  <si>
    <t>N.D</t>
  </si>
  <si>
    <t>187: revisar, ajustar e implementar la política pública de juventud del departamento</t>
  </si>
  <si>
    <t>Productividad y Competitividad</t>
  </si>
  <si>
    <t xml:space="preserve">3502017
</t>
  </si>
  <si>
    <t xml:space="preserve">350201701
</t>
  </si>
  <si>
    <t xml:space="preserve">Programa No. 3602. Generación y formalización del empleo. “Tú y yo con empleo de calidad”. </t>
  </si>
  <si>
    <t>Servicios de apoyo financiero para la creación de empresas</t>
  </si>
  <si>
    <t>Planes de negocio financiados.</t>
  </si>
  <si>
    <t>3604006
4102022</t>
  </si>
  <si>
    <t>360400600
410202200</t>
  </si>
  <si>
    <t>Programa No. 4103. Inclusión social y productiva para la población en situación de vulnerabilidad. “Tú y yo, superamos la vulnerabilidad”</t>
  </si>
  <si>
    <t>Servicio de asistencia técnica para fortalecimiento de unidades productivas colectivas para la generación de ingresos.</t>
  </si>
  <si>
    <t>Unidades productivas colectivas con asistencia técnica.</t>
  </si>
  <si>
    <t>Programa No.3502. Productividad y competitividad de las empresas. “Tú y yo con empresas competitivas</t>
  </si>
  <si>
    <t>Servicio de asistencia técnica para emprendedores y/o empresas en edad temprana</t>
  </si>
  <si>
    <t>Necesidades empresariales atendidas a partir de emprendimientos</t>
  </si>
  <si>
    <t xml:space="preserve">Programa No. 2201. Calidad, cobertura y fortalecimiento de la educación inicial, preescolar, básica y media. “Tú y yo con educación y de calidad”. </t>
  </si>
  <si>
    <t>Servicio educación formal por modelos educativos flexibles.</t>
  </si>
  <si>
    <t>Beneficiarios	atendidos    con    modelos educativos flexibles.</t>
  </si>
  <si>
    <t xml:space="preserve">Programa No. ND. 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</si>
  <si>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</si>
  <si>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</si>
  <si>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de fomento para la permanencia en programas de educación formal.</t>
  </si>
  <si>
    <t>Personas  beneficiarias  de  estrategias  de permanencia.</t>
  </si>
  <si>
    <t>Programa No. 1905. Salud Pública. “Tú y yo con salud de calidad”</t>
  </si>
  <si>
    <t>Implementar la estrategia de entornos saludables en articulación intersectorial y sectorial en los entornos de vivienda, educativa, institucional y comunitaria con énfasis en la  Atención Primaria en Salud Ambiental APSA.</t>
  </si>
  <si>
    <t>Estrategia de entornos saludables en articulación intersectorial y sectorial implementada</t>
  </si>
  <si>
    <t xml:space="preserve">Programa No. 1903. Inspección, vigilancia y control. “Tú y yo con salud certificada”. </t>
  </si>
  <si>
    <t>Servicio de inspección, vigilancia y control.</t>
  </si>
  <si>
    <t>Visitas realizadas.</t>
  </si>
  <si>
    <t>Programa No. 4301. 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</si>
  <si>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</si>
  <si>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</si>
  <si>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1905021
4102022</t>
  </si>
  <si>
    <t>190502100
410202200</t>
  </si>
  <si>
    <t>Programa No. 1905. Salud Pública. “Tú y yo con salud de calidad”.</t>
  </si>
  <si>
    <t>Adaptar e implementar la Política Pública de Salud Mental para el Departamento del Quindío</t>
  </si>
  <si>
    <t>Política   Pública   en   Salud   Mental adaptada e Implementada</t>
  </si>
  <si>
    <t>Programa No. 1203. 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</si>
  <si>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</si>
  <si>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</si>
  <si>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Territorio, ambiente y desarrollo sostenible</t>
  </si>
  <si>
    <t xml:space="preserve">Programa No. 2409: Seguridad de Transporte. “Tú y yo seguros en la vía”. </t>
  </si>
  <si>
    <t>Formular e implementar un programa de formación en normas de tránsito y fomento de cultura de la seguridad en la vía.</t>
  </si>
  <si>
    <t>Programa de formación cultural de la seguridad en la vía formulada e implementada.</t>
  </si>
  <si>
    <t>Programa No. 4102. Desarrollo integral de niños, niñas, adolescentes y sus familias. “Tú y yo niños, niñas y adolescentes con desarrollo integral</t>
  </si>
  <si>
    <t>Rutas integrales de Atención en Violencia Intrafamiliar y Violencia de Género.</t>
  </si>
  <si>
    <t>4102022
4501024</t>
  </si>
  <si>
    <t>410202200
450102400</t>
  </si>
  <si>
    <t xml:space="preserve">Eventos de divulgación realizados.
Medidas implementadas en cumplimiento de las obligaciones </t>
  </si>
  <si>
    <t>Servicio de gestión del riesgo en temas de salud sexual y reproductiva.</t>
  </si>
  <si>
    <t>Campañas de gestión del riesgo en temas de salud sexual y reproductiva implementadas.</t>
  </si>
  <si>
    <t>Servicio de gestión del riesgo en temas de consumo de sustancias psicoactivas.</t>
  </si>
  <si>
    <t>Campañas de gestión del riesgo en temas de consumo de sustancias psicoactivas implementadas.</t>
  </si>
  <si>
    <t>Programa No. 1905. Salud Pública. “Tú y yo con salud de calidad”.
Programa No. 4102. Desarrollo integral de niños, niñas, adolescentes y sus familias. “Tú y yo niños, niñas y adolescentes con desarrollo integral</t>
  </si>
  <si>
    <t>Programa No. 4302. Formación y preparación de deportistas. “Tú y yo campeones”</t>
  </si>
  <si>
    <t>Servicio de asistencia técnica para la promoción del deporte.</t>
  </si>
  <si>
    <t>Organismos deportivos asistidos</t>
  </si>
  <si>
    <t xml:space="preserve">Programa No.3502. Productividad y competitividad de las empresas. “Tú y yo con empresas competitivas”. </t>
  </si>
  <si>
    <t>Servicio de promoción turística</t>
  </si>
  <si>
    <t>Campañas realizadas</t>
  </si>
  <si>
    <t>Programa No. 3301. Promoción y acceso efectivo a procesos culturales y artísticos. “Tú y yo somos cultura quindiana”.</t>
  </si>
  <si>
    <t>Servicio de circulación artística y cultural</t>
  </si>
  <si>
    <t>Producciones artísticas en circulación</t>
  </si>
  <si>
    <t>Servicio de educación formal al sector artístico y cultural.</t>
  </si>
  <si>
    <t>Cupos    de    educación    formal ofertados.</t>
  </si>
  <si>
    <t>Programa No. 3902: Investigación con calidad e impacto.</t>
  </si>
  <si>
    <t>Infraestructura para la investigación adecuada</t>
  </si>
  <si>
    <t>Liderazgo, Gobernabilidad y transparencia</t>
  </si>
  <si>
    <t>Programa No. 4502: Participación ciudadana, política y respeto por los derechos humanos y diversidad de creencias. “Quindío integrado y participativo</t>
  </si>
  <si>
    <t>Encuentros ciudadanos en el Departamento del Quindío en aplicación de la Política  de Transparencia, Acceso a la Información Pública y Lucha contra la Corrupción.</t>
  </si>
  <si>
    <t>Encuentros ciudadanos realizados.</t>
  </si>
  <si>
    <t>N</t>
  </si>
  <si>
    <t>Programa No. 4102. Desarrollo integral de niños, niñas, adolescentes y sus familias. “Tú y yo niños, niñas y adolescentes con
desarrollo integral"</t>
  </si>
  <si>
    <t xml:space="preserve">3904006
1702011
3602032
</t>
  </si>
  <si>
    <t xml:space="preserve">390400604
170201100
360203201
</t>
  </si>
  <si>
    <t>3602032
3502017
3602032
1702021</t>
  </si>
  <si>
    <t>360203201
350201701
360203201
170202100</t>
  </si>
  <si>
    <t>3301087
1706004</t>
  </si>
  <si>
    <t>330108701
170600400</t>
  </si>
  <si>
    <t>3602018
1702007
1702009</t>
  </si>
  <si>
    <t>360201800
170200700
170200900</t>
  </si>
  <si>
    <t>Servicio de evaluación de la calidad de la educación preescolar, básica o media.
Servicio de fortalecimiento a las capacidades de los docentes de educación preescolar, básica y media.
Servicio de monitoreo y seguimiento a la gestión del sector educativo.
+N30
Servicio	de
acondicionamiento	de ambientes de aprendizaje</t>
  </si>
  <si>
    <t>2201007
2201009
2201015
2201026</t>
  </si>
  <si>
    <t>220100700
220100900
220101500
220102600</t>
  </si>
  <si>
    <t>Estudiantes  evaluados  con  pruebas  de calidad educativa.
Docentes de educación inicial, preescolar, básica y medios beneficiados con estrategias de mejoramiento de sus capacidades.
Entidades territoriales con seguimiento y evaluación a la gestión.
Ambientes	de	aprendizaje	en funcionamiento.</t>
  </si>
  <si>
    <t xml:space="preserve">Programa No. 3904. Generación de una cultura que valora y gestiona el conocimiento y la innovación
Programa No. 1702. Inclusión productiva de pequeños productores rurales. “Tú y yo con oportunidades para el pequeño campesino”.
Programa No. 3602. Generación y formalización del empleo. “Tú y yo con empleo de calidad”.  </t>
  </si>
  <si>
    <t xml:space="preserve">Programa No.3502. Productividad y competitividad de las empresas " Tu y yo con empresas competitivas"
</t>
  </si>
  <si>
    <t>Programa No. 3301. Promoción y acceso efectivo a procesos culturales y artísticos. “Tú y yo somos cultura quindiana”
Programa No. 1706. Aprovechamiento de mercados externos</t>
  </si>
  <si>
    <t xml:space="preserve">11.2.	Programa No. 3604. Derechos fundamentales del trabajo y fortalecimiento del diálogo social “Tú y yo con una niñez protegida”
Programa  No 4102. desarrollo integral de niños, niñas, adolescentes y sus familias " Tu y yo niños niñas y adolescentes con desarrollo integral" </t>
  </si>
  <si>
    <t xml:space="preserve">Programa No. 3602. Generación y formalización del empleo. “Tú y yo con empleo de calidad”. 
Programa No. 1702. inclusión productiva de pequeños productores rurales  " tu y yo con oportunidades para el pequeño campesino"
</t>
  </si>
  <si>
    <t>Programa No. 1905. Salud Pública. “Tú y yo con salud de calidad”.
Programa No.4102. desarrollo integral de niños niñas adolescentes y sus familias " Tu´y yo niños, niñas y adolescentes con desarrollo integral</t>
  </si>
  <si>
    <t>Programa No. 4102. Desarrollo integral de niños, niñas, adolescentes y sus familias. “Tú y yo niños, niñas y adolescentes con desarrollo integral”
Programa No. 4501. fortalecimiento de la convivencia y la seguridad ciudadana "Tú y yo seguros"</t>
  </si>
  <si>
    <t>Servicio   de   educación   informal   en   áreas artísticas y culturales.
Servicio de apoyo financiero para la participación en ferias nacionales e internacionales</t>
  </si>
  <si>
    <t>Servicios de apoyo financiero para la creación de empresas
Servicio de apoyo financiero para proyectos productivos
Servicio de apoyo financiero para el acceso a activos productivos y de comercialización</t>
  </si>
  <si>
    <t>Servicio de gestión del riesgo en temas de salud sexual y reproductiva.
Servicio de divulgación para la promoción y prevención de los derechos de los niños, niñas y adolescentes.</t>
  </si>
  <si>
    <t xml:space="preserve">Planes de negocio financiados.
Proyectos productivos cofinanciados
Productos apoyados con activos productivos y de comercialización </t>
  </si>
  <si>
    <t>Rutas Integrales de Atención en Violencia Intrafamiliar y de Género, a trabajadores de supermercados y tenderos de los municipios realizadas.</t>
  </si>
  <si>
    <t>Campañas de gestión del riesgo en temas de salud sexual y reproductiva implementadas.
Eventos de divulgación realizados.</t>
  </si>
  <si>
    <t>Revisar, ajustar e implementar la política pública de juventud del departamento</t>
  </si>
  <si>
    <t>Servicio	de	asesoría	técnica	para	el emprendimiento
Servicio de asistencia técnica para emprendedores y / o empresas en edad temprana
Servicio de asesoría técnica para el emprendimiento
Servicio de acompañamiento productivo y empresarial
Servicio de asistencia técnica para el fortalecimiento de unidades productivas colectivas para la generación de ingresos</t>
  </si>
  <si>
    <t>Emprendimientos fortalecidos.
Necesidades empresariales atendidas a partir de emprendimientos
Emprendimientos fortalecidos
 Unidades productivas beneficiadas</t>
  </si>
  <si>
    <t>Personas capacitadas.
Participación en ferias nacionales e internacionales</t>
  </si>
  <si>
    <t>Personas capacitadas
Eventos de divulgación realizados</t>
  </si>
  <si>
    <t>Campañas de gestión del riesgo en temas de salud sexual y reproductiva implementadas.
Eventos de divulgación realizados</t>
  </si>
  <si>
    <t>Necesidades empresariales atendidas a partir de emprendimientos
Emprendimientos fortalecidos</t>
  </si>
  <si>
    <t>Instituciones Educativas que participen en programas que fomentan la cultura de la Ciencia, Tecnología e Innovación fortalecidas
Asociaciones fortalecidas
Emprendimientos fortalecidos.</t>
  </si>
  <si>
    <t xml:space="preserve"> Revisar, ajustar e implementar la política pública de juventud del departamento</t>
  </si>
  <si>
    <t>Secretaría de Familia
Entes Territoriales</t>
  </si>
  <si>
    <t>Secretaría de Agricultura
Secretaría de Cultura</t>
  </si>
  <si>
    <t>Secretaria de Turismo, industria y Comercio
Secretaria de Familia</t>
  </si>
  <si>
    <t>Secretaria de Familia
SENA</t>
  </si>
  <si>
    <t>Secretaria de Turismo, Industria y Comercio
Secretaria Agricultura
SENA</t>
  </si>
  <si>
    <t xml:space="preserve">Secretaría de Educación </t>
  </si>
  <si>
    <t>Secretaría de educación</t>
  </si>
  <si>
    <t>Secretaria de educación</t>
  </si>
  <si>
    <t>Secretaria de educación 
Universidades</t>
  </si>
  <si>
    <t>Secretaria de salud
Entes Territorial</t>
  </si>
  <si>
    <t>INDEPORTES
Entes Territoriales</t>
  </si>
  <si>
    <t>Secretaría de familia
Secretaría de salud</t>
  </si>
  <si>
    <t>Secretaría de salud</t>
  </si>
  <si>
    <t>Secretaria de interior</t>
  </si>
  <si>
    <t>IDTQ
Setta</t>
  </si>
  <si>
    <t>Secretaria de familia
Secretaria de interior</t>
  </si>
  <si>
    <t>INDEPORTES
Secretaria de Educación
Entes Territoriales</t>
  </si>
  <si>
    <t>Secretaria de turismo, industria y comercio</t>
  </si>
  <si>
    <t>Secretaria de cultura</t>
  </si>
  <si>
    <t>Secretaría de familia
Comunicaciones</t>
  </si>
  <si>
    <t>Secretaria de Educación
Secretaria TIC
Universidades</t>
  </si>
  <si>
    <t>Secretaría de Educación
Universidades</t>
  </si>
  <si>
    <t>Secretaría de familia 
Secretaría de Planeación 
Dirección Privada</t>
  </si>
  <si>
    <t xml:space="preserve">Secretaría de familia </t>
  </si>
  <si>
    <t xml:space="preserve">Entes Territoriales </t>
  </si>
  <si>
    <t>Registraduria Nacional Electoral
Secretaría de familia
Entes Territoriales</t>
  </si>
  <si>
    <t>Secretaría de familia
Entes Territoriales</t>
  </si>
  <si>
    <t>4.64%%</t>
  </si>
  <si>
    <t>1</t>
  </si>
  <si>
    <t>PROGRAMADO 
(Meta al 2020)</t>
  </si>
  <si>
    <t>16.5%</t>
  </si>
  <si>
    <t>GRAFICA 2</t>
  </si>
  <si>
    <t>CRITICO</t>
  </si>
  <si>
    <t>BAJO</t>
  </si>
  <si>
    <t>MEDIO</t>
  </si>
  <si>
    <t>SATISFACTORIO</t>
  </si>
  <si>
    <t>SOBRESALIENTE</t>
  </si>
  <si>
    <t>TOTAL</t>
  </si>
  <si>
    <t>PARTICIPCION Y MOVIIZACION</t>
  </si>
  <si>
    <t>CRÍTICO</t>
  </si>
  <si>
    <t xml:space="preserve">
183,000,000</t>
  </si>
  <si>
    <t xml:space="preserve"> 183,000,000</t>
  </si>
  <si>
    <t>6,700,000</t>
  </si>
  <si>
    <t xml:space="preserve">
$5.400.000</t>
  </si>
  <si>
    <t xml:space="preserve">
$900,000</t>
  </si>
  <si>
    <t xml:space="preserve">
$1.980.000</t>
  </si>
  <si>
    <t>5.3%</t>
  </si>
  <si>
    <t>LINEAS</t>
  </si>
  <si>
    <t>EJES ESTRATÉGICOS</t>
  </si>
  <si>
    <t>TOTAL, INDICADORES</t>
  </si>
  <si>
    <t xml:space="preserve">Secretaría de industria comercio y turismo 
Cámara de Comercio </t>
  </si>
  <si>
    <t>por debajo de la tasa nacional ( 5,81 %)</t>
  </si>
  <si>
    <t>por debajo de la tasa nacional (13,94)</t>
  </si>
  <si>
    <t>por debajo de la tasa nacional ( 24,05%)</t>
  </si>
  <si>
    <t>0 %</t>
  </si>
  <si>
    <t>por debajo de la prevalencia nacional (3,6 %)</t>
  </si>
  <si>
    <t>por debajo de la prevalencia nacional (473647/ 32 dptos = 14801)</t>
  </si>
  <si>
    <t xml:space="preserve">META (FISICA) IV TRIMESTRE 2020 </t>
  </si>
  <si>
    <t>ATENCIÓN INTEGRAL</t>
  </si>
  <si>
    <t>GENERACIÓN DEL CONOCIMIENTO</t>
  </si>
  <si>
    <t>SEGUIMIENTO, MONITOREO Y EVALUACIÓN</t>
  </si>
  <si>
    <t>PARTICIPACIÓN Y MOVILIZACIÓN</t>
  </si>
  <si>
    <t>PARTICIPCIÓN Y MOVIIZACIÓN</t>
  </si>
  <si>
    <t>Secretaria de Turismo Industria y Comercio</t>
  </si>
  <si>
    <t xml:space="preserve">
 $10.125.000
 $87.000.000</t>
  </si>
  <si>
    <t xml:space="preserve">
 $80.000.000
</t>
  </si>
  <si>
    <t>25.6%</t>
  </si>
  <si>
    <t>11</t>
  </si>
  <si>
    <t>$1,817,200
$117.833.743</t>
  </si>
  <si>
    <r>
      <rPr>
        <b/>
        <sz val="10"/>
        <color theme="1"/>
        <rFont val="Calibri"/>
        <family val="2"/>
        <scheme val="minor"/>
      </rPr>
      <t xml:space="preserve">
Indeportes: </t>
    </r>
    <r>
      <rPr>
        <sz val="10"/>
        <color theme="1"/>
        <rFont val="Calibri"/>
        <family val="2"/>
        <scheme val="minor"/>
      </rPr>
      <t>Reporta la realización de una acción con respecto a la actividad pero no especifica la información.</t>
    </r>
  </si>
  <si>
    <t>$490,000,000
$20,000,000</t>
  </si>
  <si>
    <r>
      <rPr>
        <sz val="10"/>
        <color theme="1"/>
        <rFont val="Calibri"/>
        <family val="2"/>
        <scheme val="minor"/>
      </rPr>
      <t>$37.600.000</t>
    </r>
    <r>
      <rPr>
        <b/>
        <sz val="10"/>
        <color theme="1"/>
        <rFont val="Calibri"/>
        <family val="2"/>
        <scheme val="minor"/>
      </rPr>
      <t xml:space="preserve">
$ </t>
    </r>
    <r>
      <rPr>
        <sz val="10"/>
        <color theme="1"/>
        <rFont val="Calibri"/>
        <family val="2"/>
        <scheme val="minor"/>
      </rPr>
      <t>5.400.000
$610,702,845</t>
    </r>
  </si>
  <si>
    <r>
      <t>Ejecución del Plan Departamental para la Reducción del Consumo de Sustancias</t>
    </r>
    <r>
      <rPr>
        <sz val="10"/>
        <color rgb="FFFF0000"/>
        <rFont val="Calibri"/>
        <family val="2"/>
        <scheme val="minor"/>
      </rPr>
      <t xml:space="preserve"> Sicoactivas</t>
    </r>
  </si>
  <si>
    <t>Política Publica de Juventud implementada</t>
  </si>
  <si>
    <t>Acuerdos Municipales Informe de Ejecución de las Políticas</t>
  </si>
  <si>
    <t>Porcentaje de Planes y Políticas armonizadas con la Política Pública de Juventud</t>
  </si>
  <si>
    <t>En el Depto. hay diversos planes y políticas:  HAZ PAZ, Seguridad Alimentaria, Infancia y Adolescencia, estos procesos no están armonizados con el estatuto de ciudadanía juvenil ni con la PPJ</t>
  </si>
  <si>
    <t>Sistemas de Información               Informes Periódicos                              No de Instituciones vinculadas al Sistema</t>
  </si>
  <si>
    <t>Secretaría de Turismo Industria y Comercio
SENA
Tics</t>
  </si>
  <si>
    <t xml:space="preserve">Servicio para el fortalecimiento de capacidades institucionales para el fomento de vocación científica
Servicio de asesoría para el fortalecimiento de la asociatividad
Servicio	de	asesoría	técnica	para	el emprendimiento
</t>
  </si>
  <si>
    <t>Secretaría de Turismo, Industria y Comercio
Secretaría de Agricultura
Cámara de Comercio
SENA</t>
  </si>
  <si>
    <t>Servicio de asistencia técnica para emprendedores y / o empresas en edad temprana</t>
  </si>
  <si>
    <t>No de Jóvenes vinculados a proyectos innovadores y de emprendimiento</t>
  </si>
  <si>
    <t>Actas de constitución de Empresas, No de Proyectos aprobados en Bolsas Concursables, Resoluciones de Adjudicación, por COLCIENCIAS. Actas de Consejo CODECTI y CONDECYT</t>
  </si>
  <si>
    <t>Línea Estratégica</t>
  </si>
  <si>
    <t>Código Producto</t>
  </si>
  <si>
    <t>Código Indicador de Producto</t>
  </si>
  <si>
    <t>Secretaría de Turismo, Industria y Comercio
Secretaría de Agricultura
Secretaría de Familia
TICS
SENA</t>
  </si>
  <si>
    <t>Programa No. 3602. Generación y formalización del empleo. “Tú y yo con empleo de calidad”
Programa No. 3502. productividad y competitividad de las empresas"Tu y yo con empresas competitivas"
Programa N0. 3602. generación y formalización del empleo " tu y yo con empleo de calidad "
Programa No. 1702. inclusión productiva de pequeños productores rurales " tu y yo con oportunidades para el pequeño campesino"</t>
  </si>
  <si>
    <t>Porcentaje  de Emprendimientos que participan en Ruedas de Negocios Regionales y Nacionales que son liderados por Jóvenes</t>
  </si>
  <si>
    <t>6.PP x encima de la Línea construida</t>
  </si>
  <si>
    <t>Productividad y Competitividad
inclusión social y equidad</t>
  </si>
  <si>
    <t>Servicio de educación informal para la prevención integral del trabajo infantil
Servicio de divulgación para la promoción y prevención de los derechos de los niños, niñas y adolescentes</t>
  </si>
  <si>
    <t>Porcentaje de Jovenes que participan en proyectos de innovación y emprendimiento que son de origen rural y étnico</t>
  </si>
  <si>
    <t>Registros Contables de Desembolsos Programas de Emprendimiento  SENA, Gobernación, Universidades, Informes Ejecutivos Cámara de Comercio.</t>
  </si>
  <si>
    <r>
      <t>Participación de  las y los J</t>
    </r>
    <r>
      <rPr>
        <sz val="10"/>
        <color rgb="FFFF0000"/>
        <rFont val="Calibri"/>
        <family val="2"/>
        <scheme val="minor"/>
      </rPr>
      <t xml:space="preserve">óvenes </t>
    </r>
    <r>
      <rPr>
        <sz val="10"/>
        <color theme="1"/>
        <rFont val="Calibri"/>
        <family val="2"/>
        <scheme val="minor"/>
      </rPr>
      <t>ante la  Red Departamental de Emprendimiento.</t>
    </r>
  </si>
  <si>
    <t>Número de metodologías flexibles implementadas</t>
  </si>
  <si>
    <t>Tasa de Jóvenes que participan en actividades recreativas, deportivas y de actividad física</t>
  </si>
  <si>
    <t>30PP x encima de la línea base identificada</t>
  </si>
  <si>
    <t>Servicio de gestión del riesgo en temas de salud sexual y reproductiva.
Servicio de divulgación para promoción y prevención de los derechos de los niños niñas y adolescentes</t>
  </si>
  <si>
    <t>Ejecución de los Planes de Acción Anuales de la Política</t>
  </si>
  <si>
    <t>Porcentaje de jóvenes  víctimas del reclutamiento del total jóvenes víctimas del conflicto armado</t>
  </si>
  <si>
    <t>Reportes Consejos de Seguridad y demás Organismos, Ministerio Público</t>
  </si>
  <si>
    <t>6PP x encima de la línea base identificada</t>
  </si>
  <si>
    <t>Servicio de divulgación para la promoción y prevención de los derechos de los niños, niñas y adolescentes.
Servicio de apoyo para la implementación de medidas en derechos humanos y derecho internacional humanitario</t>
  </si>
  <si>
    <t>Secretaría de Salud
Secretaría de Familia</t>
  </si>
  <si>
    <t>Número de alianzas para la promoción del turismo establecidas para Jóvenes</t>
  </si>
  <si>
    <t>Número de proyectos artísticos y culturales apoyados y ejecutados.</t>
  </si>
  <si>
    <t>Secretaría de familia 
Secretaría de Planeación 
Entes Territoriales</t>
  </si>
  <si>
    <r>
      <t xml:space="preserve">Secretaría del Interior: </t>
    </r>
    <r>
      <rPr>
        <sz val="10"/>
        <color theme="1"/>
        <rFont val="Calibri"/>
        <family val="2"/>
        <scheme val="minor"/>
      </rPr>
      <t>Debido a que la acción recomendada y el indicador no tienen coherencia, para este informe se tendrá en cuenta únicamente la acción recomendada en cuanto a la socialización de campañas de sensibilización para la prevención del reclutamiento.</t>
    </r>
  </si>
  <si>
    <r>
      <t xml:space="preserve">
</t>
    </r>
    <r>
      <rPr>
        <b/>
        <sz val="10"/>
        <color theme="1"/>
        <rFont val="Calibri"/>
        <family val="2"/>
        <scheme val="minor"/>
      </rPr>
      <t>Observación:</t>
    </r>
    <r>
      <rPr>
        <sz val="10"/>
        <color theme="1"/>
        <rFont val="Calibri"/>
        <family val="2"/>
        <scheme val="minor"/>
      </rPr>
      <t xml:space="preserve"> Según el observatorio de Drogas los últimos datos corresponden al año 2013 y el Quindío se sitúa por encima de la media nacional.
</t>
    </r>
    <r>
      <rPr>
        <b/>
        <sz val="10"/>
        <color theme="1"/>
        <rFont val="Calibri"/>
        <family val="2"/>
        <scheme val="minor"/>
      </rPr>
      <t>Secretaría de Salud:</t>
    </r>
    <r>
      <rPr>
        <sz val="10"/>
        <color theme="1"/>
        <rFont val="Calibri"/>
        <family val="2"/>
        <scheme val="minor"/>
      </rPr>
      <t xml:space="preserve"> El Plan Departamental para la para la Reducción del Consumo de Sustancias Psicoactivas, se encuentra derogado dado que era 2016-2019.  Sin embargo, las acciones desarrolladas se realizaron en el marco de la Resolución 089 de 2018 por la cual se adopta la Política Integral para la Prevención y Atención del Consumo de Sustancias Psicoactivas. A. Seguimiento a la gestión del riesgo de más de 30 casos reportados por el SIVIGILA en el evento 365, intoxicaciones por sustancias químicas con intencional psicoactivo.
B. Dos Comités Departamentales de Drogas con Énfasis en Reducción del Consumo de Sustancias Psicoactivas. C. Acompañamiento en la implementación del programa de Tribunales de Tratamiento con el apoyo del Ministerio de Justicia. D. Mesa de trabajo de intoxicaciones para el fortalecimiento de la capacidad institucional del grupo de Vigilancia en Salud Pública de los municipios de departamento del Quindío E. Dos mesas técnicas con los Programas de Mantenimiento con Metadona (E.S.E Red Salud- Clínica el Prado y HMF)
F. Asesoría y asistencia técnica a los Planes Locales y Subsecretarias de Salud frente al LINEAMIENTO NACIONAL DE PREVENCIÓN DEL CONSUMO DE SUSTANCIAS PSICOACTIVAS, RECOMENDACIONES PARA LA ATENCIÓN A PERSONAS QUE CONSUMEN BEBIDAS ALCOHÓLICAS EN EL MARCO DE LA EMERGENCIA SANITARIA POR COVID 19, LINEAMIENTOS PARA LAS ESTRATEGIAS DE REDUCCIÓN DE DAÑOS CON LAS PERSONAS CONSUMIDORAS DE SUSTANCIAS PSICOACTIVAS DURANTE LA EMERGENCIA SANITARIA POR COVID19  y la socialización de la Ruta Integral de los Trastornos asociados al consumo de Sustancias Psicoactivas del Departamento del Quindío. D. Mesa de trabajo realizar análisis de caso frente a la gestión del riesgo con la EAPB Nueva EPS, la E.S.E Hospital Mental de Filandia E. asesoría y asistencia técnica a los 11 municipios del Departamento del Quindío frente a la Resolución 089 de 2018 por la cual se adopta la Política Integral para la Prevención y Atención del Consumo de Sustancias Psicoactivas F. Acompañamiento a los líderes COVECOM (Comité de Vigilancia Epidemiológica Comunitario) del municipio de Quimbaya donde se abordaron temas concernientes a rutas de atención por consumo de SPA, línea de apoyo psicológica, recomendación para las personas que consumen bebidas alcohólicas en el marco dela emergencia sanitaria COVID-19
</t>
    </r>
  </si>
  <si>
    <r>
      <rPr>
        <b/>
        <sz val="10"/>
        <color theme="1"/>
        <rFont val="Calibri"/>
        <family val="2"/>
        <scheme val="minor"/>
      </rPr>
      <t>Secretaría de Cultura</t>
    </r>
    <r>
      <rPr>
        <sz val="10"/>
        <color theme="1"/>
        <rFont val="Calibri"/>
        <family val="2"/>
        <scheme val="minor"/>
      </rPr>
      <t xml:space="preserve">: No reporto información  
</t>
    </r>
  </si>
  <si>
    <r>
      <t xml:space="preserve">
Secretaría de Cultura:</t>
    </r>
    <r>
      <rPr>
        <sz val="10"/>
        <color theme="1"/>
        <rFont val="Calibri"/>
        <family val="2"/>
        <scheme val="minor"/>
      </rPr>
      <t xml:space="preserve"> Se apoyó la ONG semillitas para el fortalecimiento de la población infantil  diferencial con un impacto a 300 jóvenes  con el  "Festival 12 conectados con el arte especial   en condición especial" 
</t>
    </r>
  </si>
  <si>
    <r>
      <t>OBSERVACIONES:</t>
    </r>
    <r>
      <rPr>
        <sz val="10"/>
        <color theme="1"/>
        <rFont val="Calibri"/>
        <family val="2"/>
        <scheme val="minor"/>
      </rPr>
      <t xml:space="preserve"> El último reporte por el SIRITI es del 2019 según lo reportado en el DANE, por lo cual la información reportada no corresponde al año 2020  </t>
    </r>
  </si>
  <si>
    <r>
      <t xml:space="preserve">
</t>
    </r>
    <r>
      <rPr>
        <b/>
        <sz val="10"/>
        <color theme="1"/>
        <rFont val="Calibri"/>
        <family val="2"/>
        <scheme val="minor"/>
      </rPr>
      <t>Sena</t>
    </r>
    <r>
      <rPr>
        <sz val="10"/>
        <color theme="1"/>
        <rFont val="Calibri"/>
        <family val="2"/>
        <scheme val="minor"/>
      </rPr>
      <t xml:space="preserve">: En este punto el Sena apoya y asesora proyectos productivos a la Población Vulnerable, por medio del programa de atención a POBLACIÓN VICTIMA Y VULNERABLE; con un gestor de emprendimiento el cual atendió 9 proyectos, en diferentes áreas económicas.
</t>
    </r>
    <r>
      <rPr>
        <b/>
        <sz val="10"/>
        <color theme="1"/>
        <rFont val="Calibri"/>
        <family val="2"/>
        <scheme val="minor"/>
      </rPr>
      <t xml:space="preserve">Secretaría TICS: </t>
    </r>
    <r>
      <rPr>
        <sz val="10"/>
        <color theme="1"/>
        <rFont val="Calibri"/>
        <family val="2"/>
        <scheme val="minor"/>
      </rPr>
      <t xml:space="preserve">No reportó información.  
</t>
    </r>
    <r>
      <rPr>
        <b/>
        <sz val="10"/>
        <color theme="1"/>
        <rFont val="Calibri"/>
        <family val="2"/>
        <scheme val="minor"/>
      </rPr>
      <t/>
    </r>
  </si>
  <si>
    <r>
      <t xml:space="preserve">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 xml:space="preserve">Secretaría Cultura:  </t>
    </r>
    <r>
      <rPr>
        <sz val="10"/>
        <color theme="1"/>
        <rFont val="Calibri"/>
        <family val="2"/>
        <scheme val="minor"/>
      </rPr>
      <t>No reportó información.</t>
    </r>
  </si>
  <si>
    <r>
      <rPr>
        <b/>
        <sz val="10"/>
        <color theme="1"/>
        <rFont val="Calibri"/>
        <family val="2"/>
        <scheme val="minor"/>
      </rPr>
      <t>Observación</t>
    </r>
    <r>
      <rPr>
        <sz val="10"/>
        <color theme="1"/>
        <rFont val="Calibri"/>
        <family val="2"/>
        <scheme val="minor"/>
      </rPr>
      <t xml:space="preserve">: Se verifica en la página de la gobernación en la Secretaria de Educación Departamental y se encuentran datos correspondientes al 2019.
</t>
    </r>
    <r>
      <rPr>
        <b/>
        <sz val="10"/>
        <color theme="1"/>
        <rFont val="Calibri"/>
        <family val="2"/>
        <scheme val="minor"/>
      </rPr>
      <t>Secretaría de Educación:</t>
    </r>
    <r>
      <rPr>
        <sz val="10"/>
        <color theme="1"/>
        <rFont val="Calibri"/>
        <family val="2"/>
        <scheme val="minor"/>
      </rPr>
      <t xml:space="preserve"> Para la vigencia 2020 se tiene una tasa preliminar de cobertura neta en básica secundaria del 85,62%. </t>
    </r>
    <r>
      <rPr>
        <b/>
        <sz val="10"/>
        <color theme="1"/>
        <rFont val="Calibri"/>
        <family val="2"/>
        <scheme val="minor"/>
      </rPr>
      <t xml:space="preserve">
</t>
    </r>
  </si>
  <si>
    <r>
      <rPr>
        <b/>
        <sz val="10"/>
        <color theme="1"/>
        <rFont val="Calibri"/>
        <family val="2"/>
        <scheme val="minor"/>
      </rPr>
      <t>Observación:</t>
    </r>
    <r>
      <rPr>
        <sz val="10"/>
        <color theme="1"/>
        <rFont val="Calibri"/>
        <family val="2"/>
        <scheme val="minor"/>
      </rPr>
      <t xml:space="preserve"> Se verifica en la página de la gobernación en la Secretaría de Educación Departamental y se encuentran datos correspondientes al 2019.
</t>
    </r>
    <r>
      <rPr>
        <b/>
        <sz val="10"/>
        <color theme="1"/>
        <rFont val="Calibri"/>
        <family val="2"/>
        <scheme val="minor"/>
      </rPr>
      <t>Secretaría de Educación:</t>
    </r>
    <r>
      <rPr>
        <sz val="10"/>
        <color theme="1"/>
        <rFont val="Calibri"/>
        <family val="2"/>
        <scheme val="minor"/>
      </rPr>
      <t xml:space="preserve"> Para la vigencia 2020 se tiene una tasa preliminar de cobertura neta en el nivel de media del 50,91%.  </t>
    </r>
    <r>
      <rPr>
        <b/>
        <sz val="10"/>
        <color theme="1"/>
        <rFont val="Calibri"/>
        <family val="2"/>
        <scheme val="minor"/>
      </rPr>
      <t xml:space="preserve">
</t>
    </r>
  </si>
  <si>
    <r>
      <rPr>
        <b/>
        <sz val="10"/>
        <color theme="1"/>
        <rFont val="Calibri"/>
        <family val="2"/>
        <scheme val="minor"/>
      </rPr>
      <t>Secretaría de Salud:</t>
    </r>
    <r>
      <rPr>
        <sz val="10"/>
        <color theme="1"/>
        <rFont val="Calibri"/>
        <family val="2"/>
        <scheme val="minor"/>
      </rPr>
      <t xml:space="preserve"> Resolución N° 004886 de 2018 Por la cual se adopta la política nacional de salud mental o  Política integral para la prevención y atención del consumo de sustancias psicoactivas - resolución 089 de 2019. Socialización de hitos de la Guía Técnica para la Implementación de la Política Nacional de Salud Mental 2018 y la Política Integral de Prevención y atención al consumo de sustancias psicoactivas. Adicional, se participó de manera activa en la Mesa de trabajo realizada por el municipio de La Tebaida, para la recolección de Información para la formulación del diagnóstico situacional del municipio, en términos de  afectación de la salud mental y la presencia de consumo de sustancias psicoactivas. Se realizaron mesas de trabajo personalizadas con el municipio de Calarcá, La Tebaida, Circasia, Armenia y Salento. Donde se socializaron al Ministerio de Salud y Protección Social, los avances desarrollados durante la presente vigencia con relación a los procesos de adopción y adaptación específicos.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En las actividades antes mencionadas se tiene en cuenta el tema de envejecimiento y vejez adecuándolo al evento Convivencia social y salud mental. Se realizan campañas de gestión del riesgo en temas de trastornos mentales implementadas de acuerdo al seguimiento a la gestión del riesgo de los casos del SIVIGILA reportados en los 11 municipios de competencia departamental Seguimiento al Evento 356 Intento de Suicidio y Evento 875 Violencia de Genero (intrafamiliar, Psicológica y Negligencia) por correo electrónico o llamada telefónico; mediante la notificación a las EPAB para la activación de ruta en Salud Mental. (Lo anterior se evidencia mediante notificaciones en medio físico y por correo electrónico). CASOS NOTIFICADOS EN EL EVENTO VIOLENCIA 875: Total de casos: 258  -Se envían notificaciones a las EAPB en las que se encontraron casos reportados por la plataforma SIVIGILA las cuales fueron las siguientes: Asmet salud, Medimas, Nueva EPS, Suramericana EPS, Servicios occidentales de salud SOS, Sanitas EPS, Salud total EPS y Coomeva EPS. Esto con el fin de indagar si se está haciendo el seguimiento a la ruta de atención de los casos en el evento 875 violencias intrafamiliar. Sin embargo no se obtuvieron respuestas por lo que se envió requerimiento para mesas de trabajo en las cuales se indaga como es el proceso de seguimiento de rutas de atención y así mismo conocer el estado del envío de las respuestas ya que es de vital importancia tener la información pertinente sobre cada uno de los casos.
CASOS NOTIFICADOS EN EL EVENTO INTENTO DE SUICIDIO 356: Total de casos: 74 mesas técnicas que se realizaron en las siguientes fechas: Asmet Salud 01 de diciembre 8:00am; Nueva EPS 01 de diciembre 2:00pm; Suramericana 02 de diciembre 2:30pm; Coomeva 04 de diciembre 2:00pm; Medimas 07 de diciembre 8:00am; S.O.S 09 de diciembre 8:00am; Salud Total 09 de diciembre 2:00pm y Sanitas 10 de diciembre 2:00pm. Además se han realizado jornadas virtuales con instituciones involucradas en los eventos antes mencionados donde se expone la normatividad vigente, el manejo y la ruta de los eventos y el componente del manejo de los casos que se presenten. 
</t>
    </r>
  </si>
  <si>
    <r>
      <rPr>
        <b/>
        <sz val="10"/>
        <color theme="1"/>
        <rFont val="Calibri"/>
        <family val="2"/>
        <scheme val="minor"/>
      </rPr>
      <t xml:space="preserve">Secretaría del Interior:  </t>
    </r>
    <r>
      <rPr>
        <sz val="10"/>
        <color theme="1"/>
        <rFont val="Calibri"/>
        <family val="2"/>
        <scheme val="minor"/>
      </rPr>
      <t xml:space="preserve">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Colegio Hojas Anchas (Circasia), Jhon F Kennedy (Calarcá), Liceo Andino de la Santísima trinidad ( Filandia), Policarpa Salavarrieta (Quimbaya), Segundo Henao (Calarcá), María Goreti (Montenegro), Colegio Francisco Mirando (Filandia), Colegio Libre (Circasia), Instituto Génova (Génova), Ramón Mesa Londoño (Quimbaya)  
</t>
    </r>
    <r>
      <rPr>
        <b/>
        <sz val="10"/>
        <color theme="1"/>
        <rFont val="Calibri"/>
        <family val="2"/>
        <scheme val="minor"/>
      </rPr>
      <t>Observación:</t>
    </r>
    <r>
      <rPr>
        <sz val="10"/>
        <color theme="1"/>
        <rFont val="Calibri"/>
        <family val="2"/>
        <scheme val="minor"/>
      </rPr>
      <t xml:space="preserve"> en la página de Forensis de medicina legal, se reportan datos solamente hasta el 2019. 
</t>
    </r>
  </si>
  <si>
    <r>
      <rPr>
        <b/>
        <sz val="10"/>
        <color theme="1"/>
        <rFont val="Calibri"/>
        <family val="2"/>
        <scheme val="minor"/>
      </rPr>
      <t>Secretaría del Interior:</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En la página de Forensis de medicina legal se reportan datos solamente hasta el 2019. </t>
    </r>
    <r>
      <rPr>
        <b/>
        <sz val="10"/>
        <color theme="1"/>
        <rFont val="Calibri"/>
        <family val="2"/>
        <scheme val="minor"/>
      </rPr>
      <t xml:space="preserve">
</t>
    </r>
  </si>
  <si>
    <r>
      <t>Secretaría del Interior:</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Se verifica en Forensis que el indicador está por debajo de la media nacional, por tanto el indicador se cumple.</t>
    </r>
    <r>
      <rPr>
        <b/>
        <sz val="10"/>
        <color theme="1"/>
        <rFont val="Calibri"/>
        <family val="2"/>
        <scheme val="minor"/>
      </rPr>
      <t xml:space="preserve">
</t>
    </r>
  </si>
  <si>
    <r>
      <rPr>
        <b/>
        <sz val="10"/>
        <color theme="1"/>
        <rFont val="Calibri"/>
        <family val="2"/>
        <scheme val="minor"/>
      </rPr>
      <t>Observación:</t>
    </r>
    <r>
      <rPr>
        <sz val="10"/>
        <color theme="1"/>
        <rFont val="Calibri"/>
        <family val="2"/>
        <scheme val="minor"/>
      </rPr>
      <t xml:space="preserve"> Se verifica en la plataforma JUACO los datos correspondientes al año 2017 y se observa al Quindío por debajo de la media nacional. </t>
    </r>
  </si>
  <si>
    <r>
      <t>Secretaría de Cultura:</t>
    </r>
    <r>
      <rPr>
        <sz val="10"/>
        <color theme="1"/>
        <rFont val="Calibri"/>
        <family val="2"/>
        <scheme val="minor"/>
      </rPr>
      <t xml:space="preserve"> Se realizó la convocatoria de estímulos 2020, en cual se logró entregar dos estímulos a jóvenes y se logró impactar  5 jóvenes. 
</t>
    </r>
  </si>
  <si>
    <r>
      <t xml:space="preserve">Secretaría de Cultura: </t>
    </r>
    <r>
      <rPr>
        <sz val="10"/>
        <color theme="1"/>
        <rFont val="Calibri"/>
        <family val="2"/>
        <scheme val="minor"/>
      </rPr>
      <t xml:space="preserve">54 Organizaciones participaron y desarrollaron sus proyectos dentro de la convocatoria de concertación departamental 2020, de los cuales, el  porcentaje total de participación de jóvenes  fue de un 27%    
</t>
    </r>
    <r>
      <rPr>
        <b/>
        <sz val="10"/>
        <color theme="1"/>
        <rFont val="Calibri"/>
        <family val="2"/>
        <scheme val="minor"/>
      </rPr>
      <t xml:space="preserve">
</t>
    </r>
  </si>
  <si>
    <r>
      <rPr>
        <b/>
        <sz val="10"/>
        <color theme="1"/>
        <rFont val="Calibri"/>
        <family val="2"/>
        <scheme val="minor"/>
      </rPr>
      <t>EAM:</t>
    </r>
    <r>
      <rPr>
        <sz val="10"/>
        <color theme="1"/>
        <rFont val="Calibri"/>
        <family val="2"/>
        <scheme val="minor"/>
      </rPr>
      <t xml:space="preserve"> Hay una profesionalización en software y se ofrece una maestría en planeación estratégica 
</t>
    </r>
    <r>
      <rPr>
        <b/>
        <sz val="10"/>
        <color theme="1"/>
        <rFont val="Calibri"/>
        <family val="2"/>
        <scheme val="minor"/>
      </rPr>
      <t>Universidad La Gran Colombia:</t>
    </r>
    <r>
      <rPr>
        <sz val="10"/>
        <color theme="1"/>
        <rFont val="Calibri"/>
        <family val="2"/>
        <scheme val="minor"/>
      </rPr>
      <t xml:space="preserve"> Seminario de investigación "Ciudadanías Juveniles" con participación de 16 estudiantes de pregrado de la Universidad La Gran Colombia (periodo de ejecución julio 2019 - diciembre de 2021).
</t>
    </r>
    <r>
      <rPr>
        <b/>
        <sz val="10"/>
        <color theme="1"/>
        <rFont val="Calibri"/>
        <family val="2"/>
        <scheme val="minor"/>
      </rPr>
      <t>Corporación Universitaria Alexander Von Humbolt:</t>
    </r>
    <r>
      <rPr>
        <sz val="10"/>
        <color theme="1"/>
        <rFont val="Calibri"/>
        <family val="2"/>
        <scheme val="minor"/>
      </rPr>
      <t xml:space="preserve">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Ambos proyectos están en etapa de finalización para su socialización en diciembre.
</t>
    </r>
    <r>
      <rPr>
        <b/>
        <sz val="10"/>
        <color theme="1"/>
        <rFont val="Calibri"/>
        <family val="2"/>
        <scheme val="minor"/>
      </rPr>
      <t>Secretaría de Educación</t>
    </r>
    <r>
      <rPr>
        <sz val="10"/>
        <color theme="1"/>
        <rFont val="Calibri"/>
        <family val="2"/>
        <scheme val="minor"/>
      </rPr>
      <t xml:space="preserve">: Este indicador no competencia de la Secretaría de Educación Departamental. 
</t>
    </r>
  </si>
  <si>
    <r>
      <rPr>
        <b/>
        <sz val="10"/>
        <color theme="1"/>
        <rFont val="Calibri"/>
        <family val="2"/>
        <scheme val="minor"/>
      </rPr>
      <t xml:space="preserve">
Secretaría de Turismo Industria y Comercio:</t>
    </r>
    <r>
      <rPr>
        <sz val="10"/>
        <color theme="1"/>
        <rFont val="Calibri"/>
        <family val="2"/>
        <scheme val="minor"/>
      </rPr>
      <t xml:space="preserve"> No hace parte de la misionalidad de la Secretaría, la actividad propuesta</t>
    </r>
    <r>
      <rPr>
        <b/>
        <sz val="10"/>
        <color theme="1"/>
        <rFont val="Calibri"/>
        <family val="2"/>
        <scheme val="minor"/>
      </rPr>
      <t xml:space="preserve">
Cámara de Comercio de Armenia y del Quindío</t>
    </r>
    <r>
      <rPr>
        <sz val="10"/>
        <color theme="1"/>
        <rFont val="Calibri"/>
        <family val="2"/>
        <scheme val="minor"/>
      </rPr>
      <t xml:space="preserve">: Este indicador no es pertinente predicarlo respecto de empresas públicas, ya que el beneficio de la ley 1780/2016 está encaminado a atender emprendimientos de índole PRIVADO. Para lo corrido del año 2020, se han registrado 1.741 empresas con beneficio de ley 1780, es decir, empresas que pagaron $0 pesos por concepto de matrícula de empresario en el registro mercantil. 
</t>
    </r>
  </si>
  <si>
    <r>
      <t xml:space="preserve">
</t>
    </r>
    <r>
      <rPr>
        <b/>
        <sz val="10"/>
        <color theme="1"/>
        <rFont val="Calibri"/>
        <family val="2"/>
        <scheme val="minor"/>
      </rPr>
      <t>Sena</t>
    </r>
    <r>
      <rPr>
        <sz val="10"/>
        <color theme="1"/>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Secretaría de Agricultura:</t>
    </r>
    <r>
      <rPr>
        <sz val="10"/>
        <color theme="1"/>
        <rFont val="Calibri"/>
        <family val="2"/>
        <scheme val="minor"/>
      </rPr>
      <t xml:space="preserve"> Las acciones desarrolladas durante el segundo semestre fueron: 
- Legalización de 6 alianzas productivas para el departamento del Quindío con el MADR. 
- Convocatoria para la segunda fase de Alianzas para la vida, con enfoque preferencial hacia jóvenes (51%), máximo 40 personas. - en la convocatoria se presentaron 10 Jóvenes los cuales fueron beneficiados.
- Socialización, vinculación y capacitación de los beneficiarios del proyecto de regalías denominado "Fortalecimiento de un centro de innovación y productividad agraria, adecuando una infraestructura tecnológica para sofisticar el negocio cafetero del Quindío", brindando el servicio de apoyo para la transferencia de conocimiento y tecnología.
Se han  realizado gestiones pertinentes para la estructuración de los perfiles de alianzas productivas del ministerio de agricultura y en el acompañamiento técnico y diagnóstico a las organizaciones rurales apoyadas por la secretaría de Agricultura, con recursos de la meta formalización de empresas, meta que se armonizó en el nuevo plan de desarrollo, lográndose la estructuración de 17 perfiles de alianzas productivas en 8 municipios del departamento, y de los cuales 7 fueron priorizados por la dependencia para aprobación del MADR, con la gestión de aproximadamente 3.729.864.656 millones de pesos y la posibilidad de beneficiar a 263 productores rurales a través de acuerdos comerciales y de agricultura por contrato. 
Actualmente se está perfeccionando con el Ministerio de Agricultura el convenio interinstitucional de Alianzas productivas, para proceder a desembolsos de los recursos.
</t>
    </r>
    <r>
      <rPr>
        <b/>
        <sz val="10"/>
        <color theme="1"/>
        <rFont val="Calibri"/>
        <family val="2"/>
        <scheme val="minor"/>
      </rPr>
      <t>Observación:</t>
    </r>
    <r>
      <rPr>
        <sz val="10"/>
        <color theme="1"/>
        <rFont val="Calibri"/>
        <family val="2"/>
        <scheme val="minor"/>
      </rPr>
      <t xml:space="preserve"> Se reporta información de la Secretaría de Agricultura por que en la propuesta de ajuste se le asignó competencia en el indicador asociado.  
</t>
    </r>
  </si>
  <si>
    <r>
      <rPr>
        <b/>
        <sz val="10"/>
        <color theme="1"/>
        <rFont val="Calibri"/>
        <family val="2"/>
        <scheme val="minor"/>
      </rPr>
      <t>Sena:</t>
    </r>
    <r>
      <rPr>
        <sz val="10"/>
        <color theme="1"/>
        <rFont val="Calibri"/>
        <family val="2"/>
        <scheme val="minor"/>
      </rPr>
      <t xml:space="preserve"> EL FONDO EMPRENDER esta constituido como una cuenta independiente y especial adscrita al Servicio Nacional de Aprendizaje, SENA, y cuyo objeto exclusivo será financiar iniciativas empresariales, en este sentido se están apoyando 36 proyectos juveniles para la consecución de recursos.
</t>
    </r>
    <r>
      <rPr>
        <b/>
        <sz val="10"/>
        <color theme="1"/>
        <rFont val="Calibri"/>
        <family val="2"/>
        <scheme val="minor"/>
      </rPr>
      <t xml:space="preserve">Secretaría de Agricultura: </t>
    </r>
    <r>
      <rPr>
        <sz val="10"/>
        <color theme="1"/>
        <rFont val="Calibri"/>
        <family val="2"/>
        <scheme val="minor"/>
      </rPr>
      <t xml:space="preserve">No reportó información
</t>
    </r>
    <r>
      <rPr>
        <b/>
        <sz val="10"/>
        <color theme="1"/>
        <rFont val="Calibri"/>
        <family val="2"/>
        <scheme val="minor"/>
      </rPr>
      <t>Secretaría de Turismo Industria y Comercio:</t>
    </r>
    <r>
      <rPr>
        <sz val="10"/>
        <color theme="1"/>
        <rFont val="Calibri"/>
        <family val="2"/>
        <scheme val="minor"/>
      </rPr>
      <t xml:space="preserve"> La Secretaría apoya emprendimientos y asistencia técnica enfocada al fortalecimiento empresarial, acceso a nuevos mercados y emprendimientos.
Es de anotar que cada año se realiza convocatoria departamental, donde pueden postularse todos los emprendimientos que cumplan con los requisitos. Para el  año 2020, se informa que no hubo participación de este ciclo vital.
</t>
    </r>
  </si>
  <si>
    <r>
      <t>Secretaría de Turismo Industria y Comercio:</t>
    </r>
    <r>
      <rPr>
        <sz val="10"/>
        <color theme="1"/>
        <rFont val="Calibri"/>
        <family val="2"/>
        <scheme val="minor"/>
      </rPr>
      <t xml:space="preserve"> La Secretaría hace parte de esta instancia; pero  no ejerce la Secretaría Técnica, es importante tener en cuenta que en lo que va corrido de la vigencia  2020, no se ha recibido ninguna solicitud de Asociaciones de Jóvenes para participar en dicha instancia.</t>
    </r>
  </si>
  <si>
    <r>
      <t>Observación:</t>
    </r>
    <r>
      <rPr>
        <sz val="10"/>
        <color theme="1"/>
        <rFont val="Calibri"/>
        <family val="2"/>
        <scheme val="minor"/>
      </rPr>
      <t xml:space="preserve"> Se verifica en la página del Ministerio de Educación Nacional ocho (8) metodologías flexibles.  </t>
    </r>
  </si>
  <si>
    <r>
      <t xml:space="preserve">Alcaldía Filandia: </t>
    </r>
    <r>
      <rPr>
        <sz val="10"/>
        <color theme="1"/>
        <rFont val="Calibri"/>
        <family val="2"/>
        <scheme val="minor"/>
      </rPr>
      <t>Fomento del uso del Centro de Integración Ciudadana, en el cual un instructor de deportes realiza una clase de actividad física musicalizada</t>
    </r>
    <r>
      <rPr>
        <b/>
        <sz val="10"/>
        <color theme="1"/>
        <rFont val="Calibri"/>
        <family val="2"/>
        <scheme val="minor"/>
      </rPr>
      <t xml:space="preserve">
Alcaldía Circasia: </t>
    </r>
    <r>
      <rPr>
        <sz val="10"/>
        <color theme="1"/>
        <rFont val="Calibri"/>
        <family val="2"/>
        <scheme val="minor"/>
      </rPr>
      <t>En la Secretaría De Gobierno y Desarrollo Social, con el coordinador de deportes se atendieron 900 jóvenes, durante estos últimos tres meses en los siguientes programas: Voleibol-futbol, torneo de voleibol, ciclismo y futbol de salón garantizando los espacios de recreación para la juventud.</t>
    </r>
    <r>
      <rPr>
        <b/>
        <sz val="10"/>
        <color theme="1"/>
        <rFont val="Calibri"/>
        <family val="2"/>
        <scheme val="minor"/>
      </rPr>
      <t xml:space="preserve">
Alcaldía Buenavista: </t>
    </r>
    <r>
      <rPr>
        <sz val="10"/>
        <color theme="1"/>
        <rFont val="Calibri"/>
        <family val="2"/>
        <scheme val="minor"/>
      </rPr>
      <t xml:space="preserve">El Municipio cuenta con tres escuelas de formación deportiva y un profesor para la realización de aeróbicos, además se realiza promoción de eventos deportivos y campeonatos </t>
    </r>
    <r>
      <rPr>
        <b/>
        <sz val="10"/>
        <color theme="1"/>
        <rFont val="Calibri"/>
        <family val="2"/>
        <scheme val="minor"/>
      </rPr>
      <t xml:space="preserve">
Alcaldía Salento:</t>
    </r>
    <r>
      <rPr>
        <sz val="10"/>
        <color theme="1"/>
        <rFont val="Calibri"/>
        <family val="2"/>
        <scheme val="minor"/>
      </rPr>
      <t xml:space="preserve"> La Subsecretaría de Cultura y Deporte reactivó las Escuelas de Formación Culturales y Deportivas a partir del mes de Septiembre de 2020.</t>
    </r>
    <r>
      <rPr>
        <b/>
        <sz val="10"/>
        <color theme="1"/>
        <rFont val="Calibri"/>
        <family val="2"/>
        <scheme val="minor"/>
      </rPr>
      <t xml:space="preserve">
Alcaldía de Córdoba:</t>
    </r>
    <r>
      <rPr>
        <sz val="10"/>
        <color theme="1"/>
        <rFont val="Calibri"/>
        <family val="2"/>
        <scheme val="minor"/>
      </rPr>
      <t xml:space="preserve"> Se encuentran participando 20 jóvenes en la modalidad de patinaje y 110 que participan en actividades físicas como son: rumba terapia, musculación, aeróbicos, gimnasia aeróbica,  participaron 33 jóvenes en la modalidad de actividad física; ejecutando ejercicios aeróbicos, musculación, cardio y funcionales y 276 jóvenes participaron en la modalidad de patinaje, ciclismo, natación, microfútbol y futbol. </t>
    </r>
    <r>
      <rPr>
        <b/>
        <sz val="10"/>
        <color theme="1"/>
        <rFont val="Calibri"/>
        <family val="2"/>
        <scheme val="minor"/>
      </rPr>
      <t xml:space="preserve">
Alcaldía de La Tebaida: </t>
    </r>
    <r>
      <rPr>
        <sz val="10"/>
        <color theme="1"/>
        <rFont val="Calibri"/>
        <family val="2"/>
        <scheme val="minor"/>
      </rPr>
      <t xml:space="preserve">Para hábitos de vida saludable se realizó talleres de motivación en 5 barrios del municipio, también se realizaron presentaciones en danza y música en el teatro y recorrido en los barrios. </t>
    </r>
    <r>
      <rPr>
        <b/>
        <sz val="10"/>
        <color theme="1"/>
        <rFont val="Calibri"/>
        <family val="2"/>
        <scheme val="minor"/>
      </rPr>
      <t xml:space="preserve">
Alcaldía Quimbaya: </t>
    </r>
    <r>
      <rPr>
        <sz val="10"/>
        <color theme="1"/>
        <rFont val="Calibri"/>
        <family val="2"/>
        <scheme val="minor"/>
      </rPr>
      <t>Monitoria de actividad física para jóvenes y monitoria de recreación para jóvenes.</t>
    </r>
    <r>
      <rPr>
        <b/>
        <sz val="10"/>
        <color theme="1"/>
        <rFont val="Calibri"/>
        <family val="2"/>
        <scheme val="minor"/>
      </rPr>
      <t xml:space="preserve">
Alcaldía Montenegro: </t>
    </r>
    <r>
      <rPr>
        <sz val="10"/>
        <color theme="1"/>
        <rFont val="Calibri"/>
        <family val="2"/>
        <scheme val="minor"/>
      </rPr>
      <t>Se implementa por temas de pandemia la estrategia cuadras activas fortaleciendo los hábitos y estilos de vida saludable.</t>
    </r>
    <r>
      <rPr>
        <b/>
        <sz val="10"/>
        <color theme="1"/>
        <rFont val="Calibri"/>
        <family val="2"/>
        <scheme val="minor"/>
      </rPr>
      <t xml:space="preserve">
Alcaldía de Pijao:</t>
    </r>
    <r>
      <rPr>
        <sz val="10"/>
        <color theme="1"/>
        <rFont val="Calibri"/>
        <family val="2"/>
        <scheme val="minor"/>
      </rPr>
      <t xml:space="preserve"> Implementación y desarrollo del proyecto hábitos y estilos de vida saludables para el buen uso del tiempo libre con el acompañamiento del equipo interdisciplinario, con escuelas o clases de formación, en Patinaje, futbol, basquetbol, natación</t>
    </r>
    <r>
      <rPr>
        <b/>
        <sz val="10"/>
        <color theme="1"/>
        <rFont val="Calibri"/>
        <family val="2"/>
        <scheme val="minor"/>
      </rPr>
      <t>.
Alcaldía Calarcá:</t>
    </r>
    <r>
      <rPr>
        <sz val="10"/>
        <color theme="1"/>
        <rFont val="Calibri"/>
        <family val="2"/>
        <scheme val="minor"/>
      </rPr>
      <t xml:space="preserve"> Fortalecimiento de escuelas de formación deportiva para la ocupación del tiempo libre de los y las jóvenes entre 14 hasta 28 años en el Municipio donde se ejecutó un presupuesto de $4.498.957, se beneficiaron 20 personas en actividades como futbol, patinaje, 1 ciclismo, 1 baloncesto, 1 futbol de salón, 1 atletismo, hay que dejar la salvedad que estas escuelas son para niños entre 5 y 18 años. </t>
    </r>
    <r>
      <rPr>
        <b/>
        <sz val="10"/>
        <color theme="1"/>
        <rFont val="Calibri"/>
        <family val="2"/>
        <scheme val="minor"/>
      </rPr>
      <t xml:space="preserve">
INDEPORTES:</t>
    </r>
    <r>
      <rPr>
        <sz val="10"/>
        <color theme="1"/>
        <rFont val="Calibri"/>
        <family val="2"/>
        <scheme val="minor"/>
      </rPr>
      <t xml:space="preserve"> Realizó cinco acciones pero no especifica con detalle. </t>
    </r>
  </si>
  <si>
    <r>
      <t>Alcaldía de Salento:</t>
    </r>
    <r>
      <rPr>
        <sz val="10"/>
        <color theme="1"/>
        <rFont val="Calibri"/>
        <family val="2"/>
        <scheme val="minor"/>
      </rPr>
      <t xml:space="preserve"> Actualmente la Casa de la Juventud se encuentra la oficina de la Plataforma Municipal de Juventud y del grupo juvenil Re Evolución Salento. Se utiliza para eventos y actividades educativas, deportivas y culturales. Se espera que durante el cuatrienio 2020-2023 se realicen inversiones en adecuación y dotación de la Casa de la Juventud, con el fin de optimizar su funcionamiento.
</t>
    </r>
    <r>
      <rPr>
        <b/>
        <sz val="10"/>
        <color theme="1"/>
        <rFont val="Calibri"/>
        <family val="2"/>
        <scheme val="minor"/>
      </rPr>
      <t>Alcaldía de Buenavista:</t>
    </r>
    <r>
      <rPr>
        <sz val="10"/>
        <color theme="1"/>
        <rFont val="Calibri"/>
        <family val="2"/>
        <scheme val="minor"/>
      </rPr>
      <t xml:space="preserve"> Cuenta con el espacio de la casa de la juventud se encuentra pendiente la reactivación de la misma 
</t>
    </r>
    <r>
      <rPr>
        <b/>
        <sz val="10"/>
        <color theme="1"/>
        <rFont val="Calibri"/>
        <family val="2"/>
        <scheme val="minor"/>
      </rPr>
      <t>Alcaldía de La Tebaida:</t>
    </r>
    <r>
      <rPr>
        <sz val="10"/>
        <color theme="1"/>
        <rFont val="Calibri"/>
        <family val="2"/>
        <scheme val="minor"/>
      </rPr>
      <t xml:space="preserve"> Se cambió todo el cableado para una mayor cobertura de internet dentro de la casa, la cual se pondrá en uso una vez levantada la pandemia.
</t>
    </r>
    <r>
      <rPr>
        <b/>
        <sz val="10"/>
        <color theme="1"/>
        <rFont val="Calibri"/>
        <family val="2"/>
        <scheme val="minor"/>
      </rPr>
      <t>Alcaldía Quimbaya</t>
    </r>
    <r>
      <rPr>
        <sz val="10"/>
        <color theme="1"/>
        <rFont val="Calibri"/>
        <family val="2"/>
        <scheme val="minor"/>
      </rPr>
      <t xml:space="preserve">: No cuenta con casa de la juventud.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Alcaldía de Armenia:</t>
    </r>
    <r>
      <rPr>
        <sz val="10"/>
        <color theme="1"/>
        <rFont val="Calibri"/>
        <family val="2"/>
        <scheme val="minor"/>
      </rPr>
      <t xml:space="preserve"> Se viene adelantando a través de la consejería presidencial para la juventud la adecuación de la casa de la juventud para convertirse en centro sacúdete.
</t>
    </r>
    <r>
      <rPr>
        <b/>
        <sz val="10"/>
        <color theme="1"/>
        <rFont val="Calibri"/>
        <family val="2"/>
        <scheme val="minor"/>
      </rPr>
      <t>Alcaldía Montenegro:</t>
    </r>
    <r>
      <rPr>
        <sz val="10"/>
        <color theme="1"/>
        <rFont val="Calibri"/>
        <family val="2"/>
        <scheme val="minor"/>
      </rPr>
      <t xml:space="preserve"> La casa de la juventud actualmente está articulada con el proyecto cultivarte.
</t>
    </r>
    <r>
      <rPr>
        <b/>
        <sz val="10"/>
        <color theme="1"/>
        <rFont val="Calibri"/>
        <family val="2"/>
        <scheme val="minor"/>
      </rPr>
      <t>Alcaldía de Córdoba:</t>
    </r>
    <r>
      <rPr>
        <sz val="10"/>
        <color theme="1"/>
        <rFont val="Calibri"/>
        <family val="2"/>
        <scheme val="minor"/>
      </rPr>
      <t xml:space="preserve"> Actualmente no se encuentra la infraestructura de la casa de la Juventud, sin embargo se realizan actividades culturales y deportivas.</t>
    </r>
    <r>
      <rPr>
        <b/>
        <sz val="10"/>
        <color theme="1"/>
        <rFont val="Calibri"/>
        <family val="2"/>
        <scheme val="minor"/>
      </rPr>
      <t xml:space="preserve">
</t>
    </r>
  </si>
  <si>
    <r>
      <rPr>
        <b/>
        <sz val="10"/>
        <color theme="1"/>
        <rFont val="Calibri"/>
        <family val="2"/>
        <scheme val="minor"/>
      </rPr>
      <t>Secretaría de Salud:</t>
    </r>
    <r>
      <rPr>
        <sz val="10"/>
        <color theme="1"/>
        <rFont val="Calibri"/>
        <family val="2"/>
        <scheme val="minor"/>
      </rPr>
      <t xml:space="preserve"> Reporta que de los doce municipios del departamento dentro de los planes territoriales de Salud Pública deben incorporar el eje de salud mental y prevención de consumo de sustancias psicoactivas
</t>
    </r>
    <r>
      <rPr>
        <b/>
        <sz val="10"/>
        <color theme="1"/>
        <rFont val="Calibri"/>
        <family val="2"/>
        <scheme val="minor"/>
      </rPr>
      <t>Secretaría de Familia</t>
    </r>
    <r>
      <rPr>
        <sz val="10"/>
        <color theme="1"/>
        <rFont val="Calibri"/>
        <family val="2"/>
        <scheme val="minor"/>
      </rPr>
      <t xml:space="preserve">: La secretaría de familia reporta la atención de la estrategia de prevención de embarazos en adolescentes en 05 municipios del Quindío. </t>
    </r>
  </si>
  <si>
    <r>
      <rPr>
        <b/>
        <sz val="10"/>
        <color theme="1"/>
        <rFont val="Calibri"/>
        <family val="2"/>
        <scheme val="minor"/>
      </rPr>
      <t>Alcaldía de La Tebaida</t>
    </r>
    <r>
      <rPr>
        <sz val="10"/>
        <color theme="1"/>
        <rFont val="Calibri"/>
        <family val="2"/>
        <scheme val="minor"/>
      </rPr>
      <t xml:space="preserve">: Teniendo en cuenta la emergencia sanitaria que se registró en todo el país por el COVID-19 no se realizaron para este trimestre encuentros deportivos teniendo en cuenta que no se puede realizar a conglomeraciones. 
</t>
    </r>
    <r>
      <rPr>
        <b/>
        <sz val="10"/>
        <color theme="1"/>
        <rFont val="Calibri"/>
        <family val="2"/>
        <scheme val="minor"/>
      </rPr>
      <t>Alcaldía Salento:</t>
    </r>
    <r>
      <rPr>
        <sz val="10"/>
        <color theme="1"/>
        <rFont val="Calibri"/>
        <family val="2"/>
        <scheme val="minor"/>
      </rPr>
      <t xml:space="preserve"> Están suspendidos por emergencia sanitaria COVID-19.
</t>
    </r>
    <r>
      <rPr>
        <b/>
        <sz val="10"/>
        <color theme="1"/>
        <rFont val="Calibri"/>
        <family val="2"/>
        <scheme val="minor"/>
      </rPr>
      <t>Alcaldía Buenavista:</t>
    </r>
    <r>
      <rPr>
        <sz val="10"/>
        <color theme="1"/>
        <rFont val="Calibri"/>
        <family val="2"/>
        <scheme val="minor"/>
      </rPr>
      <t xml:space="preserve"> Realiza promoción de eventos deportivos y campeonatos especialmente a finales de año que las medidas por el Covid -19 fueron más flexibles.
</t>
    </r>
    <r>
      <rPr>
        <b/>
        <sz val="10"/>
        <color theme="1"/>
        <rFont val="Calibri"/>
        <family val="2"/>
        <scheme val="minor"/>
      </rPr>
      <t>Alcaldía de Montenegro:</t>
    </r>
    <r>
      <rPr>
        <sz val="10"/>
        <color theme="1"/>
        <rFont val="Calibri"/>
        <family val="2"/>
        <scheme val="minor"/>
      </rPr>
      <t xml:space="preserve"> Se han realizado campeonatos de futbol sala, baloncesto y patinaje 
</t>
    </r>
    <r>
      <rPr>
        <b/>
        <sz val="10"/>
        <color theme="1"/>
        <rFont val="Calibri"/>
        <family val="2"/>
        <scheme val="minor"/>
      </rPr>
      <t>Alcaldía de Circasia:</t>
    </r>
    <r>
      <rPr>
        <sz val="10"/>
        <color theme="1"/>
        <rFont val="Calibri"/>
        <family val="2"/>
        <scheme val="minor"/>
      </rPr>
      <t xml:space="preserve"> En el momento en la administración Municipal se encuentra en procesos de planificación y armonización del plan de desarrollo 
</t>
    </r>
    <r>
      <rPr>
        <b/>
        <sz val="10"/>
        <color theme="1"/>
        <rFont val="Calibri"/>
        <family val="2"/>
        <scheme val="minor"/>
      </rPr>
      <t xml:space="preserve">Alcaldía de Pijao: </t>
    </r>
    <r>
      <rPr>
        <sz val="10"/>
        <color theme="1"/>
        <rFont val="Calibri"/>
        <family val="2"/>
        <scheme val="minor"/>
      </rPr>
      <t xml:space="preserve">Al momento por temas de cuidados y protocolos, no se tiene torneos, pero se programan según el tiempo (torneos)
</t>
    </r>
    <r>
      <rPr>
        <b/>
        <sz val="10"/>
        <color theme="1"/>
        <rFont val="Calibri"/>
        <family val="2"/>
        <scheme val="minor"/>
      </rPr>
      <t>Alcaldía Filandia:</t>
    </r>
    <r>
      <rPr>
        <sz val="10"/>
        <color theme="1"/>
        <rFont val="Calibri"/>
        <family val="2"/>
        <scheme val="minor"/>
      </rPr>
      <t xml:space="preserve"> Realización de torneos deportivos que iniciaron en el mes de marzo pero que, debido a la emergencia sanitaria, debieron ser postergados
</t>
    </r>
    <r>
      <rPr>
        <b/>
        <sz val="10"/>
        <color theme="1"/>
        <rFont val="Calibri"/>
        <family val="2"/>
        <scheme val="minor"/>
      </rPr>
      <t>Alcaldía Quimbaya:</t>
    </r>
    <r>
      <rPr>
        <sz val="10"/>
        <color theme="1"/>
        <rFont val="Calibri"/>
        <family val="2"/>
        <scheme val="minor"/>
      </rPr>
      <t xml:space="preserve"> Monitoria de actividad física y monitoria atletismo al igual que el acompañamiento de la gobernación por campamentos juveniles 
</t>
    </r>
    <r>
      <rPr>
        <b/>
        <sz val="10"/>
        <color theme="1"/>
        <rFont val="Calibri"/>
        <family val="2"/>
        <scheme val="minor"/>
      </rPr>
      <t>Alcaldía de Armenia:</t>
    </r>
    <r>
      <rPr>
        <sz val="10"/>
        <color theme="1"/>
        <rFont val="Calibri"/>
        <family val="2"/>
        <scheme val="minor"/>
      </rPr>
      <t xml:space="preserve"> En relación a los juegos intercolegiados se realizó de manera virtual la fase municipal teniendo una participación de 387 jóvenes.  En cuanto a los juegos comunales comunitarios y veredales se llevaron a cabo en los barrios de las diferentes comunas de Armenia en cada casa donde las personas desde el jardín participaron de las actividades recreo deportivas y desde el mes de noviembre se realizaron además en las placas deportivas, pruebas de habilidades deportivas en baloncesto, voleibol y futbol con las medidas de bioseguridad, se atendieron 522 jóvenes.
                                                                                                                                                                                                                                                                                                                                                                                                                                                                                                                                                                                                          Se observa que no hay una coherencia entre las columnas denominadas: acciones recomendadas - indicadores y la meta pues no corresponde el uno con el otro, sugerimos desde el IMDERA que se debe reestructurar este plan de acción para que se dé la correlación entre las columnas mencionadas.  Sin embargo les enviamos la información que desde el instituto tenemos para esas acciones.
</t>
    </r>
    <r>
      <rPr>
        <b/>
        <sz val="10"/>
        <color theme="1"/>
        <rFont val="Calibri"/>
        <family val="2"/>
        <scheme val="minor"/>
      </rPr>
      <t xml:space="preserve">Alcaldía de Córdoba: </t>
    </r>
    <r>
      <rPr>
        <sz val="10"/>
        <color theme="1"/>
        <rFont val="Calibri"/>
        <family val="2"/>
        <scheme val="minor"/>
      </rPr>
      <t xml:space="preserve">No realizo eventos deportivos o festivales debido a la actual pandemia que sobrepasa el mundo y el país el virus COVID-1;  La Administración municipal no realizo torneos, olimpiadas y encuentros deportivos con los jóvenes debido a la emergencia sanitaria COVID-19. Sin embargo se realizaron entrenamientos y práctica deportiva mediante las escuelas de formación.  
Indeportes: reporta que no se han realizado actividades al respecto.
Observación: No se puede determinar el porcentaje de avance del indicador porque no tiene meta para el 2020.
</t>
    </r>
  </si>
  <si>
    <r>
      <rPr>
        <b/>
        <sz val="10"/>
        <color theme="1"/>
        <rFont val="Calibri"/>
        <family val="2"/>
        <scheme val="minor"/>
      </rPr>
      <t>Alcaldía de La Tebaida:</t>
    </r>
    <r>
      <rPr>
        <sz val="10"/>
        <color theme="1"/>
        <rFont val="Calibri"/>
        <family val="2"/>
        <scheme val="minor"/>
      </rPr>
      <t xml:space="preserve"> Se contó con dos representantes en  Zonal Nacional en simultánea virtual de pesas en categoría pre juvenil. Se han apoyado 35 deportistas entre nadadores, tenis de campo, levantamiento de pesas, bádminton y hapkido. Con apoyo en infraestructura deportiva.
</t>
    </r>
    <r>
      <rPr>
        <b/>
        <sz val="10"/>
        <color theme="1"/>
        <rFont val="Calibri"/>
        <family val="2"/>
        <scheme val="minor"/>
      </rPr>
      <t>Alcaldía Buenavista</t>
    </r>
    <r>
      <rPr>
        <sz val="10"/>
        <color theme="1"/>
        <rFont val="Calibri"/>
        <family val="2"/>
        <scheme val="minor"/>
      </rPr>
      <t xml:space="preserve">: Se cuenta con la estrategia de identificación de nuevos talentos deportivos
</t>
    </r>
    <r>
      <rPr>
        <b/>
        <sz val="10"/>
        <color theme="1"/>
        <rFont val="Calibri"/>
        <family val="2"/>
        <scheme val="minor"/>
      </rPr>
      <t>Alcaldía Salento</t>
    </r>
    <r>
      <rPr>
        <sz val="10"/>
        <color theme="1"/>
        <rFont val="Calibri"/>
        <family val="2"/>
        <scheme val="minor"/>
      </rPr>
      <t xml:space="preserve">: Actividades realizadas por escuelas de formación deportiva del municipio.
</t>
    </r>
    <r>
      <rPr>
        <b/>
        <sz val="10"/>
        <color theme="1"/>
        <rFont val="Calibri"/>
        <family val="2"/>
        <scheme val="minor"/>
      </rPr>
      <t>Alcaldía de Córdoba:</t>
    </r>
    <r>
      <rPr>
        <sz val="10"/>
        <color theme="1"/>
        <rFont val="Calibri"/>
        <family val="2"/>
        <scheme val="minor"/>
      </rPr>
      <t xml:space="preserve"> Por causa de la emergencia sanitaria COVID-19 se encuentran suspendidos y por lo tanto no hay participantes. 
</t>
    </r>
    <r>
      <rPr>
        <b/>
        <sz val="10"/>
        <color theme="1"/>
        <rFont val="Calibri"/>
        <family val="2"/>
        <scheme val="minor"/>
      </rPr>
      <t>Alcaldía de Circasia:</t>
    </r>
    <r>
      <rPr>
        <sz val="10"/>
        <color theme="1"/>
        <rFont val="Calibri"/>
        <family val="2"/>
        <scheme val="minor"/>
      </rPr>
      <t xml:space="preserve"> No aplica ya que en el municipio de encuentra en la elaboración del plan deportivo para  la comunidad.
</t>
    </r>
    <r>
      <rPr>
        <b/>
        <sz val="10"/>
        <color theme="1"/>
        <rFont val="Calibri"/>
        <family val="2"/>
        <scheme val="minor"/>
      </rPr>
      <t xml:space="preserve">Alcaldía de Pijao: </t>
    </r>
    <r>
      <rPr>
        <sz val="10"/>
        <color theme="1"/>
        <rFont val="Calibri"/>
        <family val="2"/>
        <scheme val="minor"/>
      </rPr>
      <t xml:space="preserve">2 deportistas de alto rendimiento apoyados.
</t>
    </r>
    <r>
      <rPr>
        <b/>
        <sz val="10"/>
        <color theme="1"/>
        <rFont val="Calibri"/>
        <family val="2"/>
        <scheme val="minor"/>
      </rPr>
      <t>Alcaldía Filandia</t>
    </r>
    <r>
      <rPr>
        <sz val="10"/>
        <color theme="1"/>
        <rFont val="Calibri"/>
        <family val="2"/>
        <scheme val="minor"/>
      </rPr>
      <t xml:space="preserve">: Se ha promovido el apoyo con transporte a deportistas de alto rendimiento
</t>
    </r>
    <r>
      <rPr>
        <b/>
        <sz val="10"/>
        <color theme="1"/>
        <rFont val="Calibri"/>
        <family val="2"/>
        <scheme val="minor"/>
      </rPr>
      <t>Alcaldía Quimbaya: E</t>
    </r>
    <r>
      <rPr>
        <sz val="10"/>
        <color theme="1"/>
        <rFont val="Calibri"/>
        <family val="2"/>
        <scheme val="minor"/>
      </rPr>
      <t xml:space="preserve">stá en proceso de compra de implementos para deportistas de alto rendimiento que se encuentran preparándose para encuentros nacionales 2023
</t>
    </r>
    <r>
      <rPr>
        <b/>
        <sz val="10"/>
        <color theme="1"/>
        <rFont val="Calibri"/>
        <family val="2"/>
        <scheme val="minor"/>
      </rPr>
      <t>Alcaldía de Armenia:</t>
    </r>
    <r>
      <rPr>
        <sz val="10"/>
        <color theme="1"/>
        <rFont val="Calibri"/>
        <family val="2"/>
        <scheme val="minor"/>
      </rPr>
      <t xml:space="preserve"> El IMDERA ha realizado convenios de asociación con la liga de futbol del Quindío, ACORD y la liga de voleibol del Quindío para apoyos económicos, con lo cual se han beneficiado aproximadamente 90 deportistas de estos entes para la participación en diferentes torneos y competencias y eventos.  Este año ha sido complejo el apoyo a los clubes deportivos por la situación de salud que vive el país, ya que el deporte competitivo aún no se ha reactivado completamente
</t>
    </r>
    <r>
      <rPr>
        <b/>
        <sz val="10"/>
        <color theme="1"/>
        <rFont val="Calibri"/>
        <family val="2"/>
        <scheme val="minor"/>
      </rPr>
      <t>INDEPORTES:</t>
    </r>
    <r>
      <rPr>
        <sz val="10"/>
        <color theme="1"/>
        <rFont val="Calibri"/>
        <family val="2"/>
        <scheme val="minor"/>
      </rPr>
      <t xml:space="preserve"> Reporta la realización de una acción con respecto a la actividad pero no especifica la información.
</t>
    </r>
  </si>
  <si>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quienes se practica diferentes deportes, promoviendo su autoexploración y el mejoramiento de sus capacidades excepcionales.
</t>
    </r>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color theme="1"/>
        <rFont val="Calibri"/>
        <family val="2"/>
        <scheme val="minor"/>
      </rPr>
      <t>Alcaldía Córdoba:</t>
    </r>
    <r>
      <rPr>
        <sz val="10"/>
        <color theme="1"/>
        <rFont val="Calibri"/>
        <family val="2"/>
        <scheme val="minor"/>
      </rPr>
      <t xml:space="preserve"> Se está trabajando con los adultos en el grupo de Amor y Vida con un porcentaje de 20 participantes, trabajo interno en el CBA con 13 adultos y externos 36 adultos con actividades Lúdicas y Recreativas, juegos tradicionales;  se sigue trabajando con los adultos mayores del grupo Amor y Vida con la participación de 20 adultos y con los adultos del CBA Hogar Humberto López Vásquez, con la realización de actividades  Lúdicas y Recreativas, juegos tradicionales.
</t>
    </r>
    <r>
      <rPr>
        <b/>
        <sz val="10"/>
        <color theme="1"/>
        <rFont val="Calibri"/>
        <family val="2"/>
        <scheme val="minor"/>
      </rPr>
      <t>Secretaría de Educación:</t>
    </r>
    <r>
      <rPr>
        <sz val="10"/>
        <color theme="1"/>
        <rFont val="Calibri"/>
        <family val="2"/>
        <scheme val="minor"/>
      </rPr>
      <t xml:space="preserve"> Este indicador no es competencia de la Secretaría de Educación Departamental.
</t>
    </r>
    <r>
      <rPr>
        <b/>
        <sz val="10"/>
        <color theme="1"/>
        <rFont val="Calibri"/>
        <family val="2"/>
        <scheme val="minor"/>
      </rPr>
      <t>Indeportes:</t>
    </r>
    <r>
      <rPr>
        <sz val="10"/>
        <color theme="1"/>
        <rFont val="Calibri"/>
        <family val="2"/>
        <scheme val="minor"/>
      </rPr>
      <t xml:space="preserve"> Reporta la realización de una acción pero no especifica la información.
</t>
    </r>
    <r>
      <rPr>
        <b/>
        <sz val="10"/>
        <color theme="1"/>
        <rFont val="Calibri"/>
        <family val="2"/>
        <scheme val="minor"/>
      </rPr>
      <t>Observación:</t>
    </r>
    <r>
      <rPr>
        <sz val="10"/>
        <color theme="1"/>
        <rFont val="Calibri"/>
        <family val="2"/>
        <scheme val="minor"/>
      </rPr>
      <t xml:space="preserve"> No se puede medir el porcentaje de avance de los indicadores, ya que la información suministrada por los responsables no se presenta en la variable adecuada.
</t>
    </r>
  </si>
  <si>
    <r>
      <t>Secretaria de Turismo, Industria y Comercio:</t>
    </r>
    <r>
      <rPr>
        <sz val="10"/>
        <color theme="1"/>
        <rFont val="Calibri"/>
        <family val="2"/>
        <scheme val="minor"/>
      </rPr>
      <t xml:space="preserve"> La Secretaría apoya emprendimientos y asistencia técnica enfocada al fortalecimiento empresarial, acceso a nuevos mercados y emprendimientos.
Es de anotar que cada año se realiza convocatoria Departamental, donde pueden postularse todos los emprendimientos que cumplan con los requisitos.
Para el  año 2020, se informa que no hubo participación de este ciclo vital.  
</t>
    </r>
    <r>
      <rPr>
        <b/>
        <sz val="10"/>
        <color theme="1"/>
        <rFont val="Calibri"/>
        <family val="2"/>
        <scheme val="minor"/>
      </rPr>
      <t>Secretaría de Familia</t>
    </r>
    <r>
      <rPr>
        <sz val="10"/>
        <color theme="1"/>
        <rFont val="Calibri"/>
        <family val="2"/>
        <scheme val="minor"/>
      </rPr>
      <t xml:space="preserve">: Informa la promoción del turismo de naturaleza de aventura a través de la participación de la feria ANATO 
</t>
    </r>
  </si>
  <si>
    <r>
      <rPr>
        <b/>
        <sz val="10"/>
        <color theme="1"/>
        <rFont val="Calibri"/>
        <family val="2"/>
        <scheme val="minor"/>
      </rPr>
      <t xml:space="preserve">Universidad La Gran Colombia: </t>
    </r>
    <r>
      <rPr>
        <sz val="10"/>
        <color theme="1"/>
        <rFont val="Calibri"/>
        <family val="2"/>
        <scheme val="minor"/>
      </rPr>
      <t xml:space="preserve">Modelo participativo de formulación de Política Pública de Juventud del departamento del Quindío (periodo de ejecución julio 2019 - diciembre de 2021).
</t>
    </r>
    <r>
      <rPr>
        <b/>
        <sz val="10"/>
        <color theme="1"/>
        <rFont val="Calibri"/>
        <family val="2"/>
        <scheme val="minor"/>
      </rPr>
      <t>Corporación Universitaria Alexander Von Humbolt</t>
    </r>
    <r>
      <rPr>
        <sz val="10"/>
        <color theme="1"/>
        <rFont val="Calibri"/>
        <family val="2"/>
        <scheme val="minor"/>
      </rPr>
      <t xml:space="preserve">: La Facultad de Ciencias Humanas -Programa de psicología, realiza prácticas en instituciones públicas y privadas atendiendo población de niños y adolescentes. Del mismo modo está participando en el siguientes desarrollos investigativo a través la red de programas de psicología del eje cafetero: “Calidad de los vínculos y  prácticas de inclusión y exclusión: incidencia en la prevención de los comportamientos autodestructivos en estudiantes universitarios”.  En este desarrollo investigativo también participa la Unidad de Bienestar Institucional
1. Relación entre la presencia del fenómeno bullying y la ideación suicida en jóvenes de 11 a 15 años de instituciones educativas de Armenia - Quindío. 
2, Relación entre características de internalización y externalización y la desesperanza en adolescentes de 17 y 18 años de edad de Armenia Quindío. 
3. Medición de conductas pro sociales en adolescentes entre 14 y 17 años en diferentes instituciones educativas en la ciudad de Armenia - Quindío 2019. 
4. Influencia de las características sociodemográficas en la presencia de  conductas pro sociales en adolescentes entre 13-17 años de la ciudad de Armenia - Quindío del año 2019. 
5. Desarrollo de las funciones ejecutivas frías y cálidas en niños y adolescentes entre 6 y 18 años. 
6. Estructura cognitiva frente a la ética y la moral en adolescentes de 14 a 17 años en la ciudad de Armenia - Quindío.
</t>
    </r>
    <r>
      <rPr>
        <b/>
        <sz val="10"/>
        <color theme="1"/>
        <rFont val="Calibri"/>
        <family val="2"/>
        <scheme val="minor"/>
      </rPr>
      <t>EAM:</t>
    </r>
    <r>
      <rPr>
        <sz val="10"/>
        <color theme="1"/>
        <rFont val="Calibri"/>
        <family val="2"/>
        <scheme val="minor"/>
      </rPr>
      <t xml:space="preserve"> Actualmente no se hay semilleros que manejen la temática de juventudes.
</t>
    </r>
    <r>
      <rPr>
        <b/>
        <sz val="10"/>
        <color theme="1"/>
        <rFont val="Calibri"/>
        <family val="2"/>
        <scheme val="minor"/>
      </rPr>
      <t>Secretaría de Educación</t>
    </r>
    <r>
      <rPr>
        <sz val="10"/>
        <color theme="1"/>
        <rFont val="Calibri"/>
        <family val="2"/>
        <scheme val="minor"/>
      </rPr>
      <t xml:space="preserve">: Este indicador no competencia de la Secretaría de Educación Departamental.
</t>
    </r>
    <r>
      <rPr>
        <b/>
        <sz val="10"/>
        <color theme="1"/>
        <rFont val="Calibri"/>
        <family val="2"/>
        <scheme val="minor"/>
      </rPr>
      <t>Secretaría TICS:</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porcentaje de avance del indicador.  
</t>
    </r>
  </si>
  <si>
    <r>
      <rPr>
        <b/>
        <sz val="10"/>
        <color theme="1"/>
        <rFont val="Calibri"/>
        <family val="2"/>
        <scheme val="minor"/>
      </rPr>
      <t>Secretaría de Familia:</t>
    </r>
    <r>
      <rPr>
        <sz val="10"/>
        <color theme="1"/>
        <rFont val="Calibri"/>
        <family val="2"/>
        <scheme val="minor"/>
      </rPr>
      <t xml:space="preserve"> Reporta avance en la implementación del sistema de información por medio de la difusión de las actividades realizadas a través de las redes sociales, además por medio del seguimiento de manera trimestral.</t>
    </r>
  </si>
  <si>
    <r>
      <rPr>
        <b/>
        <sz val="10"/>
        <color theme="1"/>
        <rFont val="Calibri"/>
        <family val="2"/>
        <scheme val="minor"/>
      </rPr>
      <t>Alcaldía de Circasia:</t>
    </r>
    <r>
      <rPr>
        <sz val="10"/>
        <color theme="1"/>
        <rFont val="Calibri"/>
        <family val="2"/>
        <scheme val="minor"/>
      </rPr>
      <t xml:space="preserve"> La Política Pública de Juventud Municipal está articulada con la Política de Juventud Departamental, en este trimestre se encuentra en proceso de actualización, además se trabajaron los planes de acción de cada población y se está realizando el acto administrativo para reglamentar los espacios de participación según la ley 1622 del 2013</t>
    </r>
    <r>
      <rPr>
        <b/>
        <sz val="10"/>
        <color theme="1"/>
        <rFont val="Calibri"/>
        <family val="2"/>
        <scheme val="minor"/>
      </rPr>
      <t xml:space="preserve">
Alcaldía de Salento</t>
    </r>
    <r>
      <rPr>
        <sz val="10"/>
        <color theme="1"/>
        <rFont val="Calibri"/>
        <family val="2"/>
        <scheme val="minor"/>
      </rPr>
      <t xml:space="preserve">: La Política Pública de Juventud Municipal está articulada con la Política de Juventud Departamental y con la normativa juvenil vigente.
</t>
    </r>
    <r>
      <rPr>
        <b/>
        <sz val="10"/>
        <color theme="1"/>
        <rFont val="Calibri"/>
        <family val="2"/>
        <scheme val="minor"/>
      </rPr>
      <t>Alcaldía de La Tebaida:</t>
    </r>
    <r>
      <rPr>
        <sz val="10"/>
        <color theme="1"/>
        <rFont val="Calibri"/>
        <family val="2"/>
        <scheme val="minor"/>
      </rPr>
      <t xml:space="preserve"> En este trimestre se realizó un Consejo de Política Social y un Consejo extraordinario en los cuales se socializaron los planes de acción de cada población y la matriz de seguimiento de la Política Pública de Juventud.  
</t>
    </r>
    <r>
      <rPr>
        <b/>
        <sz val="10"/>
        <color theme="1"/>
        <rFont val="Calibri"/>
        <family val="2"/>
        <scheme val="minor"/>
      </rPr>
      <t>Alcaldía de Armenia</t>
    </r>
    <r>
      <rPr>
        <sz val="10"/>
        <color theme="1"/>
        <rFont val="Calibri"/>
        <family val="2"/>
        <scheme val="minor"/>
      </rPr>
      <t xml:space="preserve">: Debido a la contingencia presentada por el covid-19 no se pudo programar reunión de consejo de Política Social.  
</t>
    </r>
    <r>
      <rPr>
        <b/>
        <sz val="10"/>
        <color theme="1"/>
        <rFont val="Calibri"/>
        <family val="2"/>
        <scheme val="minor"/>
      </rPr>
      <t>Alcaldía Montenegro</t>
    </r>
    <r>
      <rPr>
        <sz val="10"/>
        <color theme="1"/>
        <rFont val="Calibri"/>
        <family val="2"/>
        <scheme val="minor"/>
      </rPr>
      <t xml:space="preserve">: Se está trabajando en la formulación de la Política Publica de Juventud  la cual se estará armonizada con la Política Publica de Juventud Departamental 
</t>
    </r>
    <r>
      <rPr>
        <b/>
        <sz val="10"/>
        <color theme="1"/>
        <rFont val="Calibri"/>
        <family val="2"/>
        <scheme val="minor"/>
      </rPr>
      <t xml:space="preserve">Alcaldía Calarcá: </t>
    </r>
    <r>
      <rPr>
        <sz val="10"/>
        <color theme="1"/>
        <rFont val="Calibri"/>
        <family val="2"/>
        <scheme val="minor"/>
      </rPr>
      <t xml:space="preserve">El municipio de Calarcá cuenta a la fecha con un plan de trabajo de Política Pública, el cual relaciona los ejes estratégicos, líneas de acción, las acciones y dependencias, las cuales desde cada programa darán cumplimiento a la Política de juventud y al plan de acción, también se realiza seguimiento trimestral y/o cuatrimestral.
</t>
    </r>
    <r>
      <rPr>
        <b/>
        <sz val="10"/>
        <color theme="1"/>
        <rFont val="Calibri"/>
        <family val="2"/>
        <scheme val="minor"/>
      </rPr>
      <t>Secretaría de Familia:</t>
    </r>
    <r>
      <rPr>
        <sz val="10"/>
        <color theme="1"/>
        <rFont val="Calibri"/>
        <family val="2"/>
        <scheme val="minor"/>
      </rPr>
      <t xml:space="preserve"> La Política Pública de Juventud Departamental se encuentra armonizada. </t>
    </r>
  </si>
  <si>
    <r>
      <rPr>
        <b/>
        <sz val="10"/>
        <rFont val="Calibri"/>
        <family val="2"/>
        <scheme val="minor"/>
      </rPr>
      <t>Secretaría de Turismo Industria y Comercio:</t>
    </r>
    <r>
      <rPr>
        <sz val="10"/>
        <rFont val="Calibri"/>
        <family val="2"/>
        <scheme val="minor"/>
      </rPr>
      <t xml:space="preserve"> La Secretaría apoya emprendimientos y asistencia técnica enfocada al fortalecimiento empresarial, acceso a nuevos mercados y emprendimientos. Es de anotar que cada año se realiza convocatoria departamental, donde pueden postularse todos los emprendimientos que cumplan con los requisitos. Para el  año 2020, se informa que no hubo participación de este ciclo vital.  
</t>
    </r>
    <r>
      <rPr>
        <b/>
        <sz val="10"/>
        <rFont val="Calibri"/>
        <family val="2"/>
        <scheme val="minor"/>
      </rPr>
      <t>Secretaría de Familia:</t>
    </r>
    <r>
      <rPr>
        <sz val="10"/>
        <rFont val="Calibri"/>
        <family val="2"/>
        <scheme val="minor"/>
      </rPr>
      <t xml:space="preserve"> Reportó la realización del curso “Emprende Todo Juventud”, donde se fortalecieron competencias y hábiles de jóvenes emprendedores. 
</t>
    </r>
    <r>
      <rPr>
        <b/>
        <sz val="10"/>
        <rFont val="Calibri"/>
        <family val="2"/>
        <scheme val="minor"/>
      </rPr>
      <t>Secretaría TICS:</t>
    </r>
    <r>
      <rPr>
        <sz val="10"/>
        <rFont val="Calibri"/>
        <family val="2"/>
        <scheme val="minor"/>
      </rPr>
      <t xml:space="preserve"> No Reportó información.
</t>
    </r>
    <r>
      <rPr>
        <b/>
        <sz val="10"/>
        <rFont val="Calibri"/>
        <family val="2"/>
        <scheme val="minor"/>
      </rPr>
      <t>SENA:</t>
    </r>
    <r>
      <rPr>
        <sz val="10"/>
        <rFont val="Calibri"/>
        <family val="2"/>
        <scheme val="minor"/>
      </rPr>
      <t xml:space="preserve"> No Reportó información.</t>
    </r>
    <r>
      <rPr>
        <b/>
        <sz val="10"/>
        <rFont val="Calibri"/>
        <family val="2"/>
        <scheme val="minor"/>
      </rPr>
      <t xml:space="preserve">
</t>
    </r>
  </si>
  <si>
    <r>
      <t>Alcaldía de Córdoba:</t>
    </r>
    <r>
      <rPr>
        <sz val="10"/>
        <color theme="1"/>
        <rFont val="Calibri"/>
        <family val="2"/>
        <scheme val="minor"/>
      </rPr>
      <t xml:space="preserve"> El hospital San Roque E.S.E. cuenta con el programa de Control del Joven y la Planificación Familiar para la atención a los jóvenes del municipio; la Administración Municipal cuenta con los servicios amigables para los jóvenes en cuanto al Plan de Acción de Salud, equipo interdisciplinario de la comisaria de familia y por parte del E.S.E hospital San Roque con el programa de Control del Joven y la Planificación Familiar.
</t>
    </r>
    <r>
      <rPr>
        <b/>
        <sz val="10"/>
        <color theme="1"/>
        <rFont val="Calibri"/>
        <family val="2"/>
        <scheme val="minor"/>
      </rPr>
      <t>Alcaldía de Salento:</t>
    </r>
    <r>
      <rPr>
        <sz val="10"/>
        <color theme="1"/>
        <rFont val="Calibri"/>
        <family val="2"/>
        <scheme val="minor"/>
      </rPr>
      <t xml:space="preserve"> El Hospital San Vicente de Paul continúa con el proceso de atención a los jóvenes, a través del programa de Servicios Amigables.
</t>
    </r>
    <r>
      <rPr>
        <b/>
        <sz val="10"/>
        <color theme="1"/>
        <rFont val="Calibri"/>
        <family val="2"/>
        <scheme val="minor"/>
      </rPr>
      <t>Alcaldía de Quimbaya:</t>
    </r>
    <r>
      <rPr>
        <sz val="10"/>
        <color theme="1"/>
        <rFont val="Calibri"/>
        <family val="2"/>
        <scheme val="minor"/>
      </rPr>
      <t xml:space="preserve"> Hospital Sagrado Corazón De Jesús: Proceso de atención  a los jóvenes del programa de adulto joven y planificación familiar a  través del programa Servicios Amigables
</t>
    </r>
    <r>
      <rPr>
        <b/>
        <sz val="10"/>
        <color theme="1"/>
        <rFont val="Calibri"/>
        <family val="2"/>
        <scheme val="minor"/>
      </rPr>
      <t>Alcaldía de Montenegro:</t>
    </r>
    <r>
      <rPr>
        <sz val="10"/>
        <color theme="1"/>
        <rFont val="Calibri"/>
        <family val="2"/>
        <scheme val="minor"/>
      </rPr>
      <t xml:space="preserve"> No se presta este servicio en el municipio.
</t>
    </r>
    <r>
      <rPr>
        <b/>
        <sz val="10"/>
        <color theme="1"/>
        <rFont val="Calibri"/>
        <family val="2"/>
        <scheme val="minor"/>
      </rPr>
      <t>Alcaldía Buenavista:</t>
    </r>
    <r>
      <rPr>
        <sz val="10"/>
        <color theme="1"/>
        <rFont val="Calibri"/>
        <family val="2"/>
        <scheme val="minor"/>
      </rPr>
      <t xml:space="preserve"> En el Hospital San Camilo, durante el año 2020 no realizo las acciones por las medidas relacionadas  con el Covid 19  
</t>
    </r>
    <r>
      <rPr>
        <b/>
        <sz val="10"/>
        <color theme="1"/>
        <rFont val="Calibri"/>
        <family val="2"/>
        <scheme val="minor"/>
      </rPr>
      <t xml:space="preserve">Alcaldía Calarcá: </t>
    </r>
    <r>
      <rPr>
        <sz val="10"/>
        <color theme="1"/>
        <rFont val="Calibri"/>
        <family val="2"/>
        <scheme val="minor"/>
      </rPr>
      <t xml:space="preserve">Los servicios amigables se implementan desde el hospital la Misericordia como oficina, desde la Secretaria de Salud se ejercen acciones y estrategias para la salud sexual y reproductiva, además se cuenta a la fecha con estrategia de prevención del embrazo. Se promueve el aseguramiento en salud de la población juvenil en el Municipio mediante 2 jornadas al año de afiliación a salud y sensibilización de deberes y derechos en salud. Además de lo anterior, se han realizado 2751 planificación familiar; 8 examen de mama-578 toma de citologias-257 valoración por psicológica y 492 de valoración integral (el valor depende la contratación por la EAPB). 
</t>
    </r>
  </si>
  <si>
    <r>
      <rPr>
        <b/>
        <sz val="10"/>
        <color theme="1"/>
        <rFont val="Calibri"/>
        <family val="2"/>
        <scheme val="minor"/>
      </rPr>
      <t>Alcaldía de Salento:</t>
    </r>
    <r>
      <rPr>
        <sz val="10"/>
        <color theme="1"/>
        <rFont val="Calibri"/>
        <family val="2"/>
        <scheme val="minor"/>
      </rPr>
      <t xml:space="preserve"> Seguimiento a las políticas de salud dadas por el Consejo Municipal de Política Social (COMPOS)
</t>
    </r>
    <r>
      <rPr>
        <b/>
        <sz val="10"/>
        <color theme="1"/>
        <rFont val="Calibri"/>
        <family val="2"/>
        <scheme val="minor"/>
      </rPr>
      <t>Alcaldía de Montenegro</t>
    </r>
    <r>
      <rPr>
        <sz val="10"/>
        <color theme="1"/>
        <rFont val="Calibri"/>
        <family val="2"/>
        <scheme val="minor"/>
      </rPr>
      <t xml:space="preserve">: No se cuenta con la información solicitada.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color theme="1"/>
        <rFont val="Calibri"/>
        <family val="2"/>
        <scheme val="minor"/>
      </rPr>
      <t>Alcaldía de Pijao</t>
    </r>
    <r>
      <rPr>
        <sz val="10"/>
        <color theme="1"/>
        <rFont val="Calibri"/>
        <family val="2"/>
        <scheme val="minor"/>
      </rPr>
      <t xml:space="preserve">: Los representantes de los jóvenes son miembros activos y participan en el Comité de Salud Municipal.
</t>
    </r>
    <r>
      <rPr>
        <b/>
        <sz val="10"/>
        <color theme="1"/>
        <rFont val="Calibri"/>
        <family val="2"/>
        <scheme val="minor"/>
      </rPr>
      <t>Alcaldía Calarcá:</t>
    </r>
    <r>
      <rPr>
        <sz val="10"/>
        <color theme="1"/>
        <rFont val="Calibri"/>
        <family val="2"/>
        <scheme val="minor"/>
      </rPr>
      <t xml:space="preserve"> 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color theme="1"/>
        <rFont val="Calibri"/>
        <family val="2"/>
        <scheme val="minor"/>
      </rPr>
      <t>Observación:</t>
    </r>
    <r>
      <rPr>
        <sz val="10"/>
        <color theme="1"/>
        <rFont val="Calibri"/>
        <family val="2"/>
        <scheme val="minor"/>
      </rPr>
      <t xml:space="preserve"> No se cuenta con información para verificar el cumplimiento de indicador, por consiguiente se conserva igual a reporte de trimestres anteriores.
</t>
    </r>
    <r>
      <rPr>
        <b/>
        <sz val="10"/>
        <color theme="1"/>
        <rFont val="Calibri"/>
        <family val="2"/>
        <scheme val="minor"/>
      </rPr>
      <t>Secretaría de Salud:</t>
    </r>
    <r>
      <rPr>
        <sz val="10"/>
        <color theme="1"/>
        <rFont val="Calibri"/>
        <family val="2"/>
        <scheme val="minor"/>
      </rPr>
      <t xml:space="preserve"> Socialización con las alcaldías, se efectuaron talleres, visitas a los municipios y auditorías.  
</t>
    </r>
  </si>
  <si>
    <r>
      <t xml:space="preserve">
</t>
    </r>
    <r>
      <rPr>
        <b/>
        <sz val="10"/>
        <color theme="1"/>
        <rFont val="Calibri"/>
        <family val="2"/>
        <scheme val="minor"/>
      </rPr>
      <t>Instituto departamental de Tránsito Quindío "IDTQ":</t>
    </r>
    <r>
      <rPr>
        <sz val="10"/>
        <color theme="1"/>
        <rFont val="Calibri"/>
        <family val="2"/>
        <scheme val="minor"/>
      </rPr>
      <t xml:space="preserve"> Se formuló un programa de señalización y demarcación en la vigencia 2020 basado en un diagnóstico y aforo de la demarcación y señalización en el departamento en las vías de jurisdicción del IDTQ con el ánimo de reducir la siniestralidad de tránsito y las muertes de jóvenes por esta causa. Así mismo se adelantaron acciones de demarcación, control del tránsito y educación vial.
</t>
    </r>
    <r>
      <rPr>
        <b/>
        <sz val="10"/>
        <color theme="1"/>
        <rFont val="Calibri"/>
        <family val="2"/>
        <scheme val="minor"/>
      </rPr>
      <t>Secretaria de Tránsito  y Transporte de Armenia "SETTA":</t>
    </r>
    <r>
      <rPr>
        <sz val="10"/>
        <color theme="1"/>
        <rFont val="Calibri"/>
        <family val="2"/>
        <scheme val="minor"/>
      </rPr>
      <t xml:space="preserve"> En contribución a disminuir la accidentalidad en el Municipio de Armenia ha desarrollado las siguientes actividades entre el 1 de enero y el 31 de Diciembre de 2020  (se anexa informe detallado). En su programa de cultura vial y Educación Ciudadana ha realizado 245 intervenciones que han beneficiado a 45063 personas (peatones, motociclistas, conductores de vehículos, ciclistas, estudiantes y pasajeros) del Municipio de Armenia. En su programa de Operativos realizados por los Agentes de Tránsito se han realizado 477 operativos relacionados con documentos, piques ilegales, transporte informal, estacionamiento, servicio público escolar y fuera de horario. En cuanto al programa de señalización, se han señalizado aproximadamente 1610 metros cuadrados  en: Barrio Galán, calle 50 desde la glorieta puerto espejo hasta la fachada, Sector Parque Valencia, Sector Fundanza, entre otros.  En todas las actividades se recomiendan las medidas de bioseguridad que se deben tener en cuenta para  contrarrestar la expansión del COVID-19.   Cabe anotar que estas mismas actividades contribuyen a la Política Publica Pública de Juventud de Armenia "jóvenes construyendo ciudad 2014-2023" del Municipio de Armenia.
</t>
    </r>
    <r>
      <rPr>
        <b/>
        <sz val="10"/>
        <color theme="1"/>
        <rFont val="Calibri"/>
        <family val="2"/>
        <scheme val="minor"/>
      </rPr>
      <t>Observación:</t>
    </r>
    <r>
      <rPr>
        <sz val="10"/>
        <color theme="1"/>
        <rFont val="Calibri"/>
        <family val="2"/>
        <scheme val="minor"/>
      </rPr>
      <t xml:space="preserve"> En la página de Forensis de medicina legal se reportan datos solamente hasta el 2019. 
</t>
    </r>
  </si>
  <si>
    <r>
      <rPr>
        <b/>
        <sz val="10"/>
        <color theme="1"/>
        <rFont val="Calibri"/>
        <family val="2"/>
        <scheme val="minor"/>
      </rPr>
      <t>Instituto Regional de Bienestar de Familiar regional Quindío (ICBF)</t>
    </r>
    <r>
      <rPr>
        <sz val="10"/>
        <color theme="1"/>
        <rFont val="Calibri"/>
        <family val="2"/>
        <scheme val="minor"/>
      </rPr>
      <t>: Reporta que actualmente el programa Haz Paz no se encuentre vigente y no cuentan con un programa que haga sus veces.</t>
    </r>
  </si>
  <si>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t>
    </r>
    <r>
      <rPr>
        <b/>
        <sz val="10"/>
        <color theme="1"/>
        <rFont val="Calibri"/>
        <family val="2"/>
        <scheme val="minor"/>
      </rPr>
      <t>Alcaldía de Buenavista:</t>
    </r>
    <r>
      <rPr>
        <sz val="10"/>
        <color theme="1"/>
        <rFont val="Calibri"/>
        <family val="2"/>
        <scheme val="minor"/>
      </rPr>
      <t xml:space="preserve"> Se cuenta con un promedio de  50 NNA que pertenecen a las escuelas de formación deportiva.
</t>
    </r>
    <r>
      <rPr>
        <b/>
        <sz val="10"/>
        <color theme="1"/>
        <rFont val="Calibri"/>
        <family val="2"/>
        <scheme val="minor"/>
      </rPr>
      <t>Alcaldía Salento:</t>
    </r>
    <r>
      <rPr>
        <sz val="10"/>
        <color theme="1"/>
        <rFont val="Calibri"/>
        <family val="2"/>
        <scheme val="minor"/>
      </rPr>
      <t xml:space="preserve"> La Subsecretaría de Cultura y Deporte ha reactivado, en el mes de septiembre, las Escuelas de Formación Culturales y Deportivas.
</t>
    </r>
    <r>
      <rPr>
        <b/>
        <sz val="10"/>
        <color theme="1"/>
        <rFont val="Calibri"/>
        <family val="2"/>
        <scheme val="minor"/>
      </rPr>
      <t>Alcaldía de Pijao:</t>
    </r>
    <r>
      <rPr>
        <sz val="10"/>
        <color theme="1"/>
        <rFont val="Calibri"/>
        <family val="2"/>
        <scheme val="minor"/>
      </rPr>
      <t xml:space="preserve"> 110 NNA que desarrollaron mínimo 60 minutos de actividad física con el acompañamiento de monitor deportivo
</t>
    </r>
    <r>
      <rPr>
        <b/>
        <sz val="10"/>
        <color theme="1"/>
        <rFont val="Calibri"/>
        <family val="2"/>
        <scheme val="minor"/>
      </rPr>
      <t>Alcaldía de La Tebaida:</t>
    </r>
    <r>
      <rPr>
        <sz val="10"/>
        <color theme="1"/>
        <rFont val="Calibri"/>
        <family val="2"/>
        <scheme val="minor"/>
      </rPr>
      <t xml:space="preserve"> La administración municipal para este trimestre conto con 3  contratistas los cuales promueven la práctica de baloncesto, patinaje y aeróbicos en los barrios Nueva Tebaida, Anapoima y Cantarito. Impactando a la población infantil y juvenil de estas áreas. Además, se articuló con INDEPORTES Quindío se llevó a sectores como la Silvia, Nueva Tebaida segunda etapa y al sector rural.
</t>
    </r>
    <r>
      <rPr>
        <b/>
        <sz val="10"/>
        <color theme="1"/>
        <rFont val="Calibri"/>
        <family val="2"/>
        <scheme val="minor"/>
      </rPr>
      <t>Alcaldía Quimbaya</t>
    </r>
    <r>
      <rPr>
        <sz val="10"/>
        <color theme="1"/>
        <rFont val="Calibri"/>
        <family val="2"/>
        <scheme val="minor"/>
      </rPr>
      <t xml:space="preserve">: Contamos con apoyo de la gobernación con el programa deporte social comunitario con un monitor que realiza las actividades.
</t>
    </r>
    <r>
      <rPr>
        <b/>
        <sz val="10"/>
        <color theme="1"/>
        <rFont val="Calibri"/>
        <family val="2"/>
        <scheme val="minor"/>
      </rPr>
      <t>Alcaldía Córdoba:</t>
    </r>
    <r>
      <rPr>
        <sz val="10"/>
        <color theme="1"/>
        <rFont val="Calibri"/>
        <family val="2"/>
        <scheme val="minor"/>
      </rPr>
      <t xml:space="preserve"> Se reporta 60 niños menores de edad que intervienen como mínimo 60 minutos diarios de actividad física de intensidad moderada a vigorosa; participaron 276 niños que practican actividad física y deporte en el municipio mediante las escuelas de formación.  
</t>
    </r>
    <r>
      <rPr>
        <b/>
        <sz val="10"/>
        <color theme="1"/>
        <rFont val="Calibri"/>
        <family val="2"/>
        <scheme val="minor"/>
      </rPr>
      <t>Alcaldía de Calarcá:</t>
    </r>
    <r>
      <rPr>
        <sz val="10"/>
        <color theme="1"/>
        <rFont val="Calibri"/>
        <family val="2"/>
        <scheme val="minor"/>
      </rPr>
      <t xml:space="preserve"> Fortalecimiento de escuelas de formación deportiva para la ocupación del tiempo libre de los y las jóvenes entre 14 hasta 28 años en el Municipio donde se ejecutó un presupuesto de 4.498.957, se beneficiaron 20 personas en actividades como futbol, patinaje, 1 ciclismo, 1 baloncesto, 1 futbol de salón, 1 atletismo, hay que dejar la salvedad que estas escuelas son para niños entre 5 y 18 años.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Reporta la realización de una acción pero no especifica la información.
</t>
    </r>
    <r>
      <rPr>
        <b/>
        <sz val="10"/>
        <color theme="1"/>
        <rFont val="Calibri"/>
        <family val="2"/>
        <scheme val="minor"/>
      </rPr>
      <t xml:space="preserve">Secretaría de educación: </t>
    </r>
    <r>
      <rPr>
        <sz val="10"/>
        <color theme="1"/>
        <rFont val="Calibri"/>
        <family val="2"/>
        <scheme val="minor"/>
      </rPr>
      <t xml:space="preserve">No Reportó información.
</t>
    </r>
    <r>
      <rPr>
        <b/>
        <sz val="10"/>
        <color theme="1"/>
        <rFont val="Calibri"/>
        <family val="2"/>
        <scheme val="minor"/>
      </rPr>
      <t>Observación:</t>
    </r>
    <r>
      <rPr>
        <sz val="10"/>
        <color theme="1"/>
        <rFont val="Calibri"/>
        <family val="2"/>
        <scheme val="minor"/>
      </rPr>
      <t xml:space="preserve"> No se pueden medir el porcentaje de avance de los indicadores, ya que la información suministrada por los responsables no se presenta en la variable adecuada.
</t>
    </r>
  </si>
  <si>
    <r>
      <rPr>
        <b/>
        <sz val="10"/>
        <color theme="1"/>
        <rFont val="Calibri"/>
        <family val="2"/>
        <scheme val="minor"/>
      </rPr>
      <t>Alcaldía de La Tebaida:</t>
    </r>
    <r>
      <rPr>
        <sz val="10"/>
        <color theme="1"/>
        <rFont val="Calibri"/>
        <family val="2"/>
        <scheme val="minor"/>
      </rPr>
      <t xml:space="preserve"> Se realizó atención comunitaria con una participación de 139 personas y escuelas deportivas con 115 personas. 
</t>
    </r>
    <r>
      <rPr>
        <b/>
        <sz val="10"/>
        <color theme="1"/>
        <rFont val="Calibri"/>
        <family val="2"/>
        <scheme val="minor"/>
      </rPr>
      <t>Alcaldía Buenavista:</t>
    </r>
    <r>
      <rPr>
        <sz val="10"/>
        <color theme="1"/>
        <rFont val="Calibri"/>
        <family val="2"/>
        <scheme val="minor"/>
      </rPr>
      <t xml:space="preserve"> Durante la vigencia 2020 no se realizaron por las medias relacionadas con el aislamiento 
</t>
    </r>
    <r>
      <rPr>
        <b/>
        <sz val="10"/>
        <color theme="1"/>
        <rFont val="Calibri"/>
        <family val="2"/>
        <scheme val="minor"/>
      </rPr>
      <t>Alcaldía de Circasia:</t>
    </r>
    <r>
      <rPr>
        <sz val="10"/>
        <color theme="1"/>
        <rFont val="Calibri"/>
        <family val="2"/>
        <scheme val="minor"/>
      </rPr>
      <t xml:space="preserve"> En la Secretaria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color theme="1"/>
        <rFont val="Calibri"/>
        <family val="2"/>
        <scheme val="minor"/>
      </rPr>
      <t>Alcaldía de Armenia:</t>
    </r>
    <r>
      <rPr>
        <sz val="10"/>
        <color theme="1"/>
        <rFont val="Calibri"/>
        <family val="2"/>
        <scheme val="minor"/>
      </rPr>
      <t xml:space="preserve"> En cuanto a la ejecución de las acciones, hasta el mes de agosto las acciones se llevaron a cabo de manera virtual en donde los entrenadores de cada disciplina enviaban videos o hacían clases en vivo con las actividades a los grupos que se tienen consolidados por medio de Whatsapp y así mismo se  publicaron semanalmente videos con actividades deportivas en el Facebook del IMDERA. Lo anterior debido a la situación de salud que ha vivido el país,  tan pronto el Gobierno ha autorizado la práctica deportiva, se han ido modificando las acciones continuando solo en lo virtual para los deportistas en situación en discapacidad, lo convencional ya se está  desarrollando  de manera presencial con los parámetros establecidos, en este caso ya desde el mes de septiembre se retomaron las clases presenciales con todas las medidas de bioseguridad y siguiendo los protocolos determinados por el gobierno. Hasta el mes de diciembre el IMDERA atendió 700  jóvenes en escuelas deportivas contando con 18 disciplinas deportivas.31 entrenadores contratados
</t>
    </r>
    <r>
      <rPr>
        <b/>
        <sz val="10"/>
        <color theme="1"/>
        <rFont val="Calibri"/>
        <family val="2"/>
        <scheme val="minor"/>
      </rPr>
      <t xml:space="preserve">Alcaldía Pijao: </t>
    </r>
    <r>
      <rPr>
        <sz val="10"/>
        <color theme="1"/>
        <rFont val="Calibri"/>
        <family val="2"/>
        <scheme val="minor"/>
      </rPr>
      <t xml:space="preserve">25 jóvenes practican juegos no convencionales con el acompañamiento monitorial.
</t>
    </r>
    <r>
      <rPr>
        <b/>
        <sz val="10"/>
        <color theme="1"/>
        <rFont val="Calibri"/>
        <family val="2"/>
        <scheme val="minor"/>
      </rPr>
      <t>Alcaldía Quimbaya:</t>
    </r>
    <r>
      <rPr>
        <sz val="10"/>
        <color theme="1"/>
        <rFont val="Calibri"/>
        <family val="2"/>
        <scheme val="minor"/>
      </rPr>
      <t xml:space="preserve"> Apoyo mediante monitoria de BMX.
</t>
    </r>
    <r>
      <rPr>
        <b/>
        <sz val="10"/>
        <color theme="1"/>
        <rFont val="Calibri"/>
        <family val="2"/>
        <scheme val="minor"/>
      </rPr>
      <t>Alcaldía Salento:</t>
    </r>
    <r>
      <rPr>
        <sz val="10"/>
        <color theme="1"/>
        <rFont val="Calibri"/>
        <family val="2"/>
        <scheme val="minor"/>
      </rPr>
      <t xml:space="preserve"> La Subsecretaría de Cultura y Deporte están realizando actividades enmarcadas en apoyar los deportes no convencionales, en la cuales se trabaja en el mantenimiento preventivo del "Skate Park".
</t>
    </r>
    <r>
      <rPr>
        <b/>
        <sz val="10"/>
        <color theme="1"/>
        <rFont val="Calibri"/>
        <family val="2"/>
        <scheme val="minor"/>
      </rPr>
      <t>Alcaldía de Córdoba</t>
    </r>
    <r>
      <rPr>
        <sz val="10"/>
        <color theme="1"/>
        <rFont val="Calibri"/>
        <family val="2"/>
        <scheme val="minor"/>
      </rPr>
      <t xml:space="preserve">: Tiene como deporte no convencional el patinaje el cual se encarga de atender 30 niños que realizan dicha disciplina; se continua con como deporte no convencional el patinaje el cual se encarga de atender 30 niños que realizan dicha disciplina.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Indeportes:</t>
    </r>
    <r>
      <rPr>
        <sz val="10"/>
        <color theme="1"/>
        <rFont val="Calibri"/>
        <family val="2"/>
        <scheme val="minor"/>
      </rPr>
      <t xml:space="preserve"> Reporta la realización de una acción al respecto sin embargo, no especifica la información.
</t>
    </r>
  </si>
  <si>
    <r>
      <rPr>
        <b/>
        <sz val="10"/>
        <color theme="1"/>
        <rFont val="Calibri"/>
        <family val="2"/>
        <scheme val="minor"/>
      </rPr>
      <t>Secretaría de Familia:</t>
    </r>
    <r>
      <rPr>
        <sz val="10"/>
        <color theme="1"/>
        <rFont val="Calibri"/>
        <family val="2"/>
        <scheme val="minor"/>
      </rPr>
      <t xml:space="preserve"> La Secretaría de Familia reporta la existencia de 11 espacios de participación los cuales tienen dentro de sus funciones hacer control social a lo público.
</t>
    </r>
    <r>
      <rPr>
        <b/>
        <sz val="10"/>
        <color theme="1"/>
        <rFont val="Calibri"/>
        <family val="2"/>
        <scheme val="minor"/>
      </rPr>
      <t>Secretaría Planeación:</t>
    </r>
    <r>
      <rPr>
        <sz val="10"/>
        <color theme="1"/>
        <rFont val="Calibri"/>
        <family val="2"/>
        <scheme val="minor"/>
      </rPr>
      <t xml:space="preserve"> No Reportó información
</t>
    </r>
    <r>
      <rPr>
        <b/>
        <sz val="10"/>
        <color theme="1"/>
        <rFont val="Calibri"/>
        <family val="2"/>
        <scheme val="minor"/>
      </rPr>
      <t>Dirección Privada: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porcentaje de avance del indicador.  </t>
    </r>
    <r>
      <rPr>
        <b/>
        <sz val="10"/>
        <color theme="1"/>
        <rFont val="Calibri"/>
        <family val="2"/>
        <scheme val="minor"/>
      </rPr>
      <t xml:space="preserve">
</t>
    </r>
  </si>
  <si>
    <r>
      <rPr>
        <b/>
        <sz val="10"/>
        <color theme="1"/>
        <rFont val="Calibri"/>
        <family val="2"/>
        <scheme val="minor"/>
      </rPr>
      <t xml:space="preserve">Alcaldía de Circasia: </t>
    </r>
    <r>
      <rPr>
        <sz val="10"/>
        <color theme="1"/>
        <rFont val="Calibri"/>
        <family val="2"/>
        <scheme val="minor"/>
      </rPr>
      <t xml:space="preserve">Desde la administración municipal se implementa la Política Pública de Juventud del municipio de Circasia, y estamos en proceso de actualización con apoyo de la gobernación del Quindío por medio de la  Secretaría de Familia.
</t>
    </r>
    <r>
      <rPr>
        <b/>
        <sz val="10"/>
        <color theme="1"/>
        <rFont val="Calibri"/>
        <family val="2"/>
        <scheme val="minor"/>
      </rPr>
      <t>Alcaldía de Quimbaya</t>
    </r>
    <r>
      <rPr>
        <sz val="10"/>
        <color theme="1"/>
        <rFont val="Calibri"/>
        <family val="2"/>
        <scheme val="minor"/>
      </rPr>
      <t xml:space="preserve">: Se encuentra ejecutando e implementando acciones de política y no se han realizado procesos de rendición pública de cuentas de ejecución de la Política Pública Municipal de Juventud. 
</t>
    </r>
    <r>
      <rPr>
        <b/>
        <sz val="10"/>
        <color theme="1"/>
        <rFont val="Calibri"/>
        <family val="2"/>
        <scheme val="minor"/>
      </rPr>
      <t>Alcaldía Pijao:</t>
    </r>
    <r>
      <rPr>
        <sz val="10"/>
        <color theme="1"/>
        <rFont val="Calibri"/>
        <family val="2"/>
        <scheme val="minor"/>
      </rPr>
      <t xml:space="preserve"> Aun no tiene rendición pública.
</t>
    </r>
    <r>
      <rPr>
        <b/>
        <sz val="10"/>
        <color theme="1"/>
        <rFont val="Calibri"/>
        <family val="2"/>
        <scheme val="minor"/>
      </rPr>
      <t>Secretaría de Familia:</t>
    </r>
    <r>
      <rPr>
        <sz val="10"/>
        <color theme="1"/>
        <rFont val="Calibri"/>
        <family val="2"/>
        <scheme val="minor"/>
      </rPr>
      <t xml:space="preserve"> Reporta la realización de 4 reportes del seguimiento de la implementación de la Política Pública de Juventud, además de la realización de dos Asambleas Departamentales de Juventud y la realización de la audiencia pública de cuentas vigencia 2020.
</t>
    </r>
    <r>
      <rPr>
        <b/>
        <sz val="10"/>
        <color theme="1"/>
        <rFont val="Calibri"/>
        <family val="2"/>
        <scheme val="minor"/>
      </rPr>
      <t>Secretaría de Planeación: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porcentaje de avance del indicador.  </t>
    </r>
    <r>
      <rPr>
        <b/>
        <sz val="10"/>
        <color theme="1"/>
        <rFont val="Calibri"/>
        <family val="2"/>
        <scheme val="minor"/>
      </rPr>
      <t xml:space="preserve">
</t>
    </r>
  </si>
  <si>
    <r>
      <rPr>
        <b/>
        <sz val="10"/>
        <color theme="1"/>
        <rFont val="Calibri"/>
        <family val="2"/>
        <scheme val="minor"/>
      </rPr>
      <t>Alcaldía de Salento:</t>
    </r>
    <r>
      <rPr>
        <sz val="10"/>
        <color theme="1"/>
        <rFont val="Calibri"/>
        <family val="2"/>
        <scheme val="minor"/>
      </rPr>
      <t xml:space="preserve"> Hasta el momento se realizó el 13 de Febrero de 2020 la primera Asamblea Municipal de Juventud en el municipio de Salento.
</t>
    </r>
    <r>
      <rPr>
        <b/>
        <sz val="10"/>
        <color theme="1"/>
        <rFont val="Calibri"/>
        <family val="2"/>
        <scheme val="minor"/>
      </rPr>
      <t>Alcaldía de Buenavista:</t>
    </r>
    <r>
      <rPr>
        <sz val="10"/>
        <color theme="1"/>
        <rFont val="Calibri"/>
        <family val="2"/>
        <scheme val="minor"/>
      </rPr>
      <t xml:space="preserve"> Debido a la contingencia de salud pública generada por el Covid- 19 no se han adelantado Asambleas de Juventud en el Municipio  
</t>
    </r>
    <r>
      <rPr>
        <b/>
        <sz val="10"/>
        <color theme="1"/>
        <rFont val="Calibri"/>
        <family val="2"/>
        <scheme val="minor"/>
      </rPr>
      <t>Alcaldía Circasia</t>
    </r>
    <r>
      <rPr>
        <sz val="10"/>
        <color theme="1"/>
        <rFont val="Calibri"/>
        <family val="2"/>
        <scheme val="minor"/>
      </rPr>
      <t xml:space="preserve">: A la fecha se han realizado 2 Asambleas Juveniles con una asistencia de las línea sabes y jóvenes inscritos a la plataforma
</t>
    </r>
    <r>
      <rPr>
        <b/>
        <sz val="10"/>
        <color theme="1"/>
        <rFont val="Calibri"/>
        <family val="2"/>
        <scheme val="minor"/>
      </rPr>
      <t>Alcaldía de Montenegro</t>
    </r>
    <r>
      <rPr>
        <sz val="10"/>
        <color theme="1"/>
        <rFont val="Calibri"/>
        <family val="2"/>
        <scheme val="minor"/>
      </rPr>
      <t xml:space="preserve">: A la fecha  se cumple con las 2 Asambleas anuales propuestas por la ley estatutaria  2020.
</t>
    </r>
    <r>
      <rPr>
        <b/>
        <sz val="10"/>
        <color theme="1"/>
        <rFont val="Calibri"/>
        <family val="2"/>
        <scheme val="minor"/>
      </rPr>
      <t>Alcaldía de La Tebaida:</t>
    </r>
    <r>
      <rPr>
        <sz val="10"/>
        <color theme="1"/>
        <rFont val="Calibri"/>
        <family val="2"/>
        <scheme val="minor"/>
      </rPr>
      <t xml:space="preserve"> Se realizó la segunda Asamblea de Juventud el día 31 de julio por medio de Facebook live con la intención de darle cumplimiento a la ley. 
</t>
    </r>
    <r>
      <rPr>
        <b/>
        <sz val="10"/>
        <color theme="1"/>
        <rFont val="Calibri"/>
        <family val="2"/>
        <scheme val="minor"/>
      </rPr>
      <t>Alcaldía de Armenia</t>
    </r>
    <r>
      <rPr>
        <sz val="10"/>
        <color theme="1"/>
        <rFont val="Calibri"/>
        <family val="2"/>
        <scheme val="minor"/>
      </rPr>
      <t xml:space="preserve">: Durante la vigencia reportada se realización de 2 Asambleas Juveniles: la primera el 29 de enero del año 2020 y la segunda el 6 de agosto de 2020 
</t>
    </r>
    <r>
      <rPr>
        <b/>
        <sz val="10"/>
        <color theme="1"/>
        <rFont val="Calibri"/>
        <family val="2"/>
        <scheme val="minor"/>
      </rPr>
      <t xml:space="preserve">Alcaldía Pijao: </t>
    </r>
    <r>
      <rPr>
        <sz val="10"/>
        <color theme="1"/>
        <rFont val="Calibri"/>
        <family val="2"/>
        <scheme val="minor"/>
      </rPr>
      <t xml:space="preserve">No se ha convocado a asamblea.
</t>
    </r>
    <r>
      <rPr>
        <b/>
        <sz val="10"/>
        <color theme="1"/>
        <rFont val="Calibri"/>
        <family val="2"/>
        <scheme val="minor"/>
      </rPr>
      <t>Alcaldía Quimbaya:</t>
    </r>
    <r>
      <rPr>
        <sz val="10"/>
        <color theme="1"/>
        <rFont val="Calibri"/>
        <family val="2"/>
        <scheme val="minor"/>
      </rPr>
      <t xml:space="preserve"> No se ha convocado a asamblea
</t>
    </r>
    <r>
      <rPr>
        <b/>
        <sz val="10"/>
        <color theme="1"/>
        <rFont val="Calibri"/>
        <family val="2"/>
        <scheme val="minor"/>
      </rPr>
      <t>Alcaldía de Córdoba:</t>
    </r>
    <r>
      <rPr>
        <sz val="10"/>
        <color theme="1"/>
        <rFont val="Calibri"/>
        <family val="2"/>
        <scheme val="minor"/>
      </rPr>
      <t xml:space="preserve"> No se han realizado asambleas.           
</t>
    </r>
    <r>
      <rPr>
        <b/>
        <sz val="10"/>
        <color theme="1"/>
        <rFont val="Calibri"/>
        <family val="2"/>
        <scheme val="minor"/>
      </rPr>
      <t>Alcaldía Calarcá:</t>
    </r>
    <r>
      <rPr>
        <sz val="10"/>
        <color theme="1"/>
        <rFont val="Calibri"/>
        <family val="2"/>
        <scheme val="minor"/>
      </rPr>
      <t xml:space="preserve"> Se realizaron dos asambleas municipales en el mes de febrero y en el mes de agosto (de manera virtual).
</t>
    </r>
    <r>
      <rPr>
        <b/>
        <sz val="10"/>
        <color theme="1"/>
        <rFont val="Calibri"/>
        <family val="2"/>
        <scheme val="minor"/>
      </rPr>
      <t>Secretaria de Familia:</t>
    </r>
    <r>
      <rPr>
        <sz val="10"/>
        <color theme="1"/>
        <rFont val="Calibri"/>
        <family val="2"/>
        <scheme val="minor"/>
      </rPr>
      <t xml:space="preserve"> Se realizaron dos Asambleas Juveniles: una en el primer semestre y otra en el segundo</t>
    </r>
    <r>
      <rPr>
        <b/>
        <sz val="10"/>
        <color theme="1"/>
        <rFont val="Calibri"/>
        <family val="2"/>
        <scheme val="minor"/>
      </rPr>
      <t xml:space="preserve">
</t>
    </r>
  </si>
  <si>
    <r>
      <t xml:space="preserve">
</t>
    </r>
    <r>
      <rPr>
        <b/>
        <sz val="10"/>
        <color theme="1"/>
        <rFont val="Calibri"/>
        <family val="2"/>
        <scheme val="minor"/>
      </rPr>
      <t>Alcaldía de Buenavista:</t>
    </r>
    <r>
      <rPr>
        <sz val="10"/>
        <color theme="1"/>
        <rFont val="Calibri"/>
        <family val="2"/>
        <scheme val="minor"/>
      </rPr>
      <t xml:space="preserve"> 1 Plataforma de la Juventud actualizada y funcionando, no obstante, muchas actividades y procesos se encuentran suspendidos por todas las medidas de contingencia que ha venido tomando el municipio a causa de la pandemia del coronavirus Covid-19.
</t>
    </r>
    <r>
      <rPr>
        <b/>
        <sz val="10"/>
        <color theme="1"/>
        <rFont val="Calibri"/>
        <family val="2"/>
        <scheme val="minor"/>
      </rPr>
      <t>Alcaldía de Salento:</t>
    </r>
    <r>
      <rPr>
        <sz val="10"/>
        <color theme="1"/>
        <rFont val="Calibri"/>
        <family val="2"/>
        <scheme val="minor"/>
      </rPr>
      <t xml:space="preserve"> Actualmente está en funcionamiento la Plataforma Municipal de Juventud, en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está reactivando.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operando.          
</t>
    </r>
    <r>
      <rPr>
        <b/>
        <sz val="10"/>
        <color theme="1"/>
        <rFont val="Calibri"/>
        <family val="2"/>
        <scheme val="minor"/>
      </rPr>
      <t>Alcaldía Calarcá:</t>
    </r>
    <r>
      <rPr>
        <sz val="10"/>
        <color theme="1"/>
        <rFont val="Calibri"/>
        <family val="2"/>
        <scheme val="minor"/>
      </rPr>
      <t xml:space="preserve"> Acompañamiento a la elaboración del plan de trabajo de la Plataforma de Juventudes,  acompañamiento a las sesiones o actividades de la Plataforma de Juventud, acompañamiento y apoyo en la organización  a la Plataforma de Juventud en actividades del plan de trabajo, estímulos de reconocimiento en el marco de la semana de la juventud (Agenda, lapicero, USB), realización de Comisión Concertación y Decisión de Juventudes (invitaciones, presentación, acta de reunión)
</t>
    </r>
    <r>
      <rPr>
        <b/>
        <sz val="10"/>
        <color theme="1"/>
        <rFont val="Calibri"/>
        <family val="2"/>
        <scheme val="minor"/>
      </rPr>
      <t>Alcaldía de La Tebaida</t>
    </r>
    <r>
      <rPr>
        <sz val="10"/>
        <color theme="1"/>
        <rFont val="Calibri"/>
        <family val="2"/>
        <scheme val="minor"/>
      </rPr>
      <t xml:space="preserve">: Apoyo a Plataforma Municipal en las sesiones y préstamo de la casa de la juventud para llevar a cabo sus reuniones.
</t>
    </r>
    <r>
      <rPr>
        <b/>
        <sz val="10"/>
        <color theme="1"/>
        <rFont val="Calibri"/>
        <family val="2"/>
        <scheme val="minor"/>
      </rPr>
      <t>Alcaldía de Armenia:</t>
    </r>
    <r>
      <rPr>
        <sz val="10"/>
        <color theme="1"/>
        <rFont val="Calibri"/>
        <family val="2"/>
        <scheme val="minor"/>
      </rPr>
      <t xml:space="preserve"> Acompañamiento a reuniones de la Plataforma y  acompañamiento y apoyo al plan de acción de la Plataforma en el tercer  trimestre del año 2020.       
</t>
    </r>
  </si>
  <si>
    <r>
      <rPr>
        <b/>
        <sz val="10"/>
        <color theme="1"/>
        <rFont val="Calibri"/>
        <family val="2"/>
        <scheme val="minor"/>
      </rPr>
      <t>Alcaldía de Filandia:</t>
    </r>
    <r>
      <rPr>
        <sz val="10"/>
        <color theme="1"/>
        <rFont val="Calibri"/>
        <family val="2"/>
        <scheme val="minor"/>
      </rPr>
      <t xml:space="preserve"> Realización de curso virtual “Participación Política de Jóvenes” con énfasis en “Estatuto de Ciudadanía Juvenil” del Ministerio del Interior con jóvenes del Municipio de Filandia; Reactivación del Programa Ángeles Guardianes
</t>
    </r>
    <r>
      <rPr>
        <b/>
        <sz val="10"/>
        <color theme="1"/>
        <rFont val="Calibri"/>
        <family val="2"/>
        <scheme val="minor"/>
      </rPr>
      <t>Alcaldía de Buenavista:</t>
    </r>
    <r>
      <rPr>
        <sz val="10"/>
        <color theme="1"/>
        <rFont val="Calibri"/>
        <family val="2"/>
        <scheme val="minor"/>
      </rPr>
      <t xml:space="preserve"> Se realizó capacitación en ley 1622 de 2013 y ley 1885 de 2018 con el fin de capacitar a los posibles candidatos y líderes juveniles que podrían integrar el CMJ, la capacitación es dictada por una contratista de la gobernación con apoyo del enlace de políticas públicas del municipio y por ello no se observa rubro invertido. </t>
    </r>
    <r>
      <rPr>
        <b/>
        <sz val="10"/>
        <color theme="1"/>
        <rFont val="Calibri"/>
        <family val="2"/>
        <scheme val="minor"/>
      </rPr>
      <t xml:space="preserve">
Alcaldía Circasia:</t>
    </r>
    <r>
      <rPr>
        <sz val="10"/>
        <color theme="1"/>
        <rFont val="Calibri"/>
        <family val="2"/>
        <scheme val="minor"/>
      </rPr>
      <t xml:space="preserve"> Gracias a la gestión  de la secretaría de Gobierno y Desarrollo Social se gestionó un proyecto para la Plataforma Juvenil,  se ejecutó un diplomado en el que se dotaron a los jóvenes de herramientas de mecanismo de participación ciudad y la ley 1622 del 2013 y la importancia de los espacios de participación en su territorio, donde se capacitaron 16 y se le entregaron los reconocimientos a los jóvenes que terminaron el proceso. Proyecto Sensibilización de los mecanismos de participación ciudad.
</t>
    </r>
    <r>
      <rPr>
        <b/>
        <sz val="10"/>
        <color theme="1"/>
        <rFont val="Calibri"/>
        <family val="2"/>
        <scheme val="minor"/>
      </rPr>
      <t xml:space="preserve">Alcaldía de Salento: </t>
    </r>
    <r>
      <rPr>
        <sz val="10"/>
        <color theme="1"/>
        <rFont val="Calibri"/>
        <family val="2"/>
        <scheme val="minor"/>
      </rPr>
      <t xml:space="preserve">La Registraduría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color theme="1"/>
        <rFont val="Calibri"/>
        <family val="2"/>
        <scheme val="minor"/>
      </rPr>
      <t>Alcaldía Quimbaya</t>
    </r>
    <r>
      <rPr>
        <sz val="10"/>
        <color theme="1"/>
        <rFont val="Calibri"/>
        <family val="2"/>
        <scheme val="minor"/>
      </rPr>
      <t xml:space="preserve">: No se han desarrollado procesos de liberación de liderazgo e incidencia a Consejeros de Juventud.   
</t>
    </r>
    <r>
      <rPr>
        <b/>
        <sz val="10"/>
        <color theme="1"/>
        <rFont val="Calibri"/>
        <family val="2"/>
        <scheme val="minor"/>
      </rPr>
      <t>Alcaldía Calarcá:</t>
    </r>
    <r>
      <rPr>
        <sz val="10"/>
        <color theme="1"/>
        <rFont val="Calibri"/>
        <family val="2"/>
        <scheme val="minor"/>
      </rPr>
      <t xml:space="preserve"> 14 Talleres de socialización de la Ley Estatutaria de Juventudes con las modificaciones del año 2018, para promover la participación de los jóvenes en las instancias del sistema de juventudes, incluido entidades.
</t>
    </r>
    <r>
      <rPr>
        <b/>
        <sz val="10"/>
        <color theme="1"/>
        <rFont val="Calibri"/>
        <family val="2"/>
        <scheme val="minor"/>
      </rPr>
      <t>Alcaldía Pijao:</t>
    </r>
    <r>
      <rPr>
        <sz val="10"/>
        <color theme="1"/>
        <rFont val="Calibri"/>
        <family val="2"/>
        <scheme val="minor"/>
      </rPr>
      <t xml:space="preserve"> Mesas de socialización y concertación para la creación del Consejo Municipal de Juventud.
</t>
    </r>
    <r>
      <rPr>
        <b/>
        <sz val="10"/>
        <color theme="1"/>
        <rFont val="Calibri"/>
        <family val="2"/>
        <scheme val="minor"/>
      </rPr>
      <t xml:space="preserve">Alcaldía de La Tebaida: </t>
    </r>
    <r>
      <rPr>
        <sz val="10"/>
        <color theme="1"/>
        <rFont val="Calibri"/>
        <family val="2"/>
        <scheme val="minor"/>
      </rPr>
      <t xml:space="preserve">Consejo de juventud: Se realizó el 13 de agosto grabación de entrevista  video informativo de consejo de juventud.
Se realizó el 27 de agosto entrevista y socialización en la emisora municipal sobre los consejos juveniles.
</t>
    </r>
    <r>
      <rPr>
        <b/>
        <sz val="10"/>
        <color theme="1"/>
        <rFont val="Calibri"/>
        <family val="2"/>
        <scheme val="minor"/>
      </rPr>
      <t>Alcaldía Montenegro:</t>
    </r>
    <r>
      <rPr>
        <sz val="10"/>
        <color theme="1"/>
        <rFont val="Calibri"/>
        <family val="2"/>
        <scheme val="minor"/>
      </rPr>
      <t xml:space="preserve"> No se han realizado las elecciones por pandemia.
</t>
    </r>
    <r>
      <rPr>
        <b/>
        <sz val="10"/>
        <color theme="1"/>
        <rFont val="Calibri"/>
        <family val="2"/>
        <scheme val="minor"/>
      </rPr>
      <t>Alcaldía de Córdoba</t>
    </r>
    <r>
      <rPr>
        <sz val="10"/>
        <color theme="1"/>
        <rFont val="Calibri"/>
        <family val="2"/>
        <scheme val="minor"/>
      </rPr>
      <t xml:space="preserve">: No se realizaron debido a la calamidad que presenta el país por causa del virus COVID-19, la cual quedó aplazada.
</t>
    </r>
    <r>
      <rPr>
        <b/>
        <sz val="10"/>
        <color theme="1"/>
        <rFont val="Calibri"/>
        <family val="2"/>
        <scheme val="minor"/>
      </rPr>
      <t>Registraduría Nacional del Estado Civil</t>
    </r>
    <r>
      <rPr>
        <sz val="10"/>
        <color theme="1"/>
        <rFont val="Calibri"/>
        <family val="2"/>
        <scheme val="minor"/>
      </rPr>
      <t xml:space="preserve">: En vigencia de la Resolución N° 1074 del 04/02/2020 por medio de la cual se estableció la fecha de realización de las elecciones de Consejos Municipales y locales  de Juventud , modificada por la Resolución N° 2031 del 27/02/2020 y por la 2563 del 11/03/2020, se adelantaron varias de las actividades  descritas en el calendario electoral como certificación poblacional, expedida por cada uno de los Alcaldes Municipales y la creación en cada uno de los municipios de los Comités Organizadores de las Elecciones de los Consejos de Juventud. Teniendo en cuenta que la Organización Mundial de la Salud OMS declaró la enfermedad por Coronavirus COVID 19 como pandemia, por consecuencia el Ministro de Salud y Protección Social mediante resolución N° 385 del 12/03/2020 declara el estado de emergencia sanitaria en todo el territorio nacional. Como Consecuencia de lo anteriormente expuesto  el Registrador Nacional del Estado Civil, doctor Alexander Vega Rocha, expide la Resolución N° 4008 del 03/06/2020, por medio de la cual deja sin efectos la resolución N° 3473 de 2020, teniéndose que la realización de la elección de Consejos Municipales y Locales de Juventud, se retomará una vez se tenga la certeza de la normalización de las condiciones de salud pública en todo el país.  
</t>
    </r>
    <r>
      <rPr>
        <b/>
        <sz val="10"/>
        <color theme="1"/>
        <rFont val="Calibri"/>
        <family val="2"/>
        <scheme val="minor"/>
      </rPr>
      <t>Secretaría de Familia:</t>
    </r>
    <r>
      <rPr>
        <sz val="10"/>
        <color theme="1"/>
        <rFont val="Calibri"/>
        <family val="2"/>
        <scheme val="minor"/>
      </rPr>
      <t xml:space="preserve"> Las elecciones CMJ se encuentran suspendidas indefinidamente.
</t>
    </r>
  </si>
  <si>
    <r>
      <rPr>
        <b/>
        <sz val="10"/>
        <color theme="1"/>
        <rFont val="Calibri"/>
        <family val="2"/>
        <scheme val="minor"/>
      </rPr>
      <t xml:space="preserve">Secretaría de Familia: </t>
    </r>
    <r>
      <rPr>
        <sz val="10"/>
        <color theme="1"/>
        <rFont val="Calibri"/>
        <family val="2"/>
        <scheme val="minor"/>
      </rPr>
      <t xml:space="preserve">Reporta la publicación y difusión de la Política Pública a través de las redes sociales institucionales
</t>
    </r>
    <r>
      <rPr>
        <b/>
        <sz val="10"/>
        <color theme="1"/>
        <rFont val="Calibri"/>
        <family val="2"/>
        <scheme val="minor"/>
      </rPr>
      <t>Secretaría de Comunicaciones:</t>
    </r>
    <r>
      <rPr>
        <sz val="10"/>
        <color theme="1"/>
        <rFont val="Calibri"/>
        <family val="2"/>
        <scheme val="minor"/>
      </rPr>
      <t xml:space="preserve"> No Reportó información
</t>
    </r>
    <r>
      <rPr>
        <b/>
        <sz val="10"/>
        <color theme="1"/>
        <rFont val="Calibri"/>
        <family val="2"/>
        <scheme val="minor"/>
      </rPr>
      <t/>
    </r>
  </si>
  <si>
    <r>
      <rPr>
        <b/>
        <sz val="10"/>
        <color theme="1"/>
        <rFont val="Calibri"/>
        <family val="2"/>
        <scheme val="minor"/>
      </rPr>
      <t>Alcaldía de Circasia:</t>
    </r>
    <r>
      <rPr>
        <sz val="10"/>
        <color theme="1"/>
        <rFont val="Calibri"/>
        <family val="2"/>
        <scheme val="minor"/>
      </rPr>
      <t xml:space="preserve"> Cuenta con el Acuerdo Municipal 011 del 29 de mayo de 2015, que adopta la Política Pública de Juventud Municipal "Circasia  para la Juventud" 2015-2024
</t>
    </r>
    <r>
      <rPr>
        <b/>
        <sz val="10"/>
        <color theme="1"/>
        <rFont val="Calibri"/>
        <family val="2"/>
        <scheme val="minor"/>
      </rPr>
      <t>Alcaldía de Salento:</t>
    </r>
    <r>
      <rPr>
        <sz val="10"/>
        <color theme="1"/>
        <rFont val="Calibri"/>
        <family val="2"/>
        <scheme val="minor"/>
      </rPr>
      <t xml:space="preserve"> Salento cuenta con el Acuerdo Municipal 013 del 15 de Noviembre de 2017, que adopta la Política Pública de Juventud Municipal "Salento para la Juventud" 2017-2027.
</t>
    </r>
    <r>
      <rPr>
        <b/>
        <sz val="10"/>
        <color theme="1"/>
        <rFont val="Calibri"/>
        <family val="2"/>
        <scheme val="minor"/>
      </rPr>
      <t>Alcaldía de Quimbaya:</t>
    </r>
    <r>
      <rPr>
        <sz val="10"/>
        <color theme="1"/>
        <rFont val="Calibri"/>
        <family val="2"/>
        <scheme val="minor"/>
      </rPr>
      <t xml:space="preserve"> Socialización y difusión de la Política Pública  Municipal de Juventud de Quimbaya.
</t>
    </r>
    <r>
      <rPr>
        <b/>
        <sz val="10"/>
        <color theme="1"/>
        <rFont val="Calibri"/>
        <family val="2"/>
        <scheme val="minor"/>
      </rPr>
      <t xml:space="preserve">Alcaldía de Buenavista: </t>
    </r>
    <r>
      <rPr>
        <sz val="10"/>
        <color theme="1"/>
        <rFont val="Calibri"/>
        <family val="2"/>
        <scheme val="minor"/>
      </rPr>
      <t xml:space="preserve">Política Publica de Juventud en proceso de implementación, para lograr dicho objetivo se cuenta con un contratista con funciones de implementar y hacer seguimiento al plan de acción, también  se cuenta con el plan de acción de la Política Publica de Juventud armonizado con el PLAN DE DESARROLLO BUENAVISTA ES LO NUESTRO 2020-2023.
</t>
    </r>
    <r>
      <rPr>
        <b/>
        <sz val="10"/>
        <color theme="1"/>
        <rFont val="Calibri"/>
        <family val="2"/>
        <scheme val="minor"/>
      </rPr>
      <t>Alcaldía de La Tebaida:</t>
    </r>
    <r>
      <rPr>
        <sz val="10"/>
        <color theme="1"/>
        <rFont val="Calibri"/>
        <family val="2"/>
        <scheme val="minor"/>
      </rPr>
      <t xml:space="preserve"> Política Pública formulada desde el 2019, actualmente se encuentra en proceso de implementación.
</t>
    </r>
    <r>
      <rPr>
        <b/>
        <sz val="10"/>
        <color theme="1"/>
        <rFont val="Calibri"/>
        <family val="2"/>
        <scheme val="minor"/>
      </rPr>
      <t>Alcaldía de Armenia:</t>
    </r>
    <r>
      <rPr>
        <sz val="10"/>
        <color theme="1"/>
        <rFont val="Calibri"/>
        <family val="2"/>
        <scheme val="minor"/>
      </rPr>
      <t xml:space="preserve"> La Política Publica de Juventud se encuentra en proceso de revisión para la formulación del plan de acción  del cuatrienio. (Secretaria de Desarrollo Social-Enlaces de Juventud Alcaldía Municipal Armenia)
1.   Realización del plan de acción de la Política Pública (cuatrienio) en concertación con la Plataforma Municipal de Juventudes.                               
Alcaldía de Montenegro: Se incluyó en el plan de Desarrollo "ACTIVOS POR MONTENEGRO" la formulación e implementación de la Política Publica de Juventud del municipio como línea estratégica del mismo. También se realizan alianzas estratégicas con el semillero de investigación de la universidad la Gran Colombia para la formulación de la misma.
</t>
    </r>
    <r>
      <rPr>
        <b/>
        <sz val="10"/>
        <color theme="1"/>
        <rFont val="Calibri"/>
        <family val="2"/>
        <scheme val="minor"/>
      </rPr>
      <t>Alcaldía de Filandia:</t>
    </r>
    <r>
      <rPr>
        <sz val="10"/>
        <color theme="1"/>
        <rFont val="Calibri"/>
        <family val="2"/>
        <scheme val="minor"/>
      </rPr>
      <t xml:space="preserve"> Se obtuvo la primera asistencia técnica el día viernes 12 de marzo  por parte de la contratista de la Gobernación del Quindío, María Camila Moncada Herrera. 
</t>
    </r>
    <r>
      <rPr>
        <b/>
        <sz val="10"/>
        <color theme="1"/>
        <rFont val="Calibri"/>
        <family val="2"/>
        <scheme val="minor"/>
      </rPr>
      <t>Alcaldía de Pijao:</t>
    </r>
    <r>
      <rPr>
        <sz val="10"/>
        <color theme="1"/>
        <rFont val="Calibri"/>
        <family val="2"/>
        <scheme val="minor"/>
      </rPr>
      <t xml:space="preserve"> La Política se encuentra en proceso de formulación, es importante resaltar que existe el acuerdo 007 de 2009 que crea el consejo municipal de juventud
</t>
    </r>
    <r>
      <rPr>
        <b/>
        <sz val="10"/>
        <color theme="1"/>
        <rFont val="Calibri"/>
        <family val="2"/>
        <scheme val="minor"/>
      </rPr>
      <t>Alcaldía de Córdoba:</t>
    </r>
    <r>
      <rPr>
        <sz val="10"/>
        <color theme="1"/>
        <rFont val="Calibri"/>
        <family val="2"/>
        <scheme val="minor"/>
      </rPr>
      <t xml:space="preserve"> La Política Publica de Juventud no se encuentra adoptada por el momento, el municipio se encuentra en el proceso de la formulación.
</t>
    </r>
    <r>
      <rPr>
        <b/>
        <sz val="10"/>
        <color theme="1"/>
        <rFont val="Calibri"/>
        <family val="2"/>
        <scheme val="minor"/>
      </rPr>
      <t>Alcaldía Calarcá:</t>
    </r>
    <r>
      <rPr>
        <sz val="10"/>
        <color theme="1"/>
        <rFont val="Calibri"/>
        <family val="2"/>
        <scheme val="minor"/>
      </rPr>
      <t xml:space="preserve"> Se cuenta con una Política Pública, la cual ya está siendo implementada desde enero de 2020. La Política se formuló durante los años de 2017 y 2018, siendo aprobada por medio del acuerdo 019 del 26 de septiembre de 2018, dicha política cuenta con la participación en su ejecución de diferentes secretarías de la administración y en articulación con otras instituciones con el fin de dar respuesta oportuna e incluyente a las diversas necesidades de la población.
</t>
    </r>
    <r>
      <rPr>
        <b/>
        <sz val="10"/>
        <color theme="1"/>
        <rFont val="Calibri"/>
        <family val="2"/>
        <scheme val="minor"/>
      </rPr>
      <t>Secretaría de Familia:</t>
    </r>
    <r>
      <rPr>
        <sz val="10"/>
        <color theme="1"/>
        <rFont val="Calibri"/>
        <family val="2"/>
        <scheme val="minor"/>
      </rPr>
      <t xml:space="preserve"> Se cuenta con la Política Pública de Juventud Departamental aprobada mediante ordenanza 032 del 2014.</t>
    </r>
  </si>
  <si>
    <r>
      <t xml:space="preserve">Alcaldía de Salento: </t>
    </r>
    <r>
      <rPr>
        <sz val="10"/>
        <color theme="1"/>
        <rFont val="Calibri"/>
        <family val="2"/>
        <scheme val="minor"/>
      </rPr>
      <t xml:space="preserve">En el municipio de Salento, la dependencia responsable del sistema municipal de juventud es la Subsecretaría de Cultura y Deporte. Además acompañan el proceso, las Secretarías de Gobierno, Administrativa, TICs y la Secretaría de Turismo y Desarrollo Económico, en asuntos de su competencia y con relación en los temas de juventud
</t>
    </r>
    <r>
      <rPr>
        <b/>
        <sz val="10"/>
        <color theme="1"/>
        <rFont val="Calibri"/>
        <family val="2"/>
        <scheme val="minor"/>
      </rPr>
      <t>Alcaldía Calarcá:</t>
    </r>
    <r>
      <rPr>
        <sz val="10"/>
        <color theme="1"/>
        <rFont val="Calibri"/>
        <family val="2"/>
        <scheme val="minor"/>
      </rPr>
      <t xml:space="preserve"> Se cuenta con un programa que cobija la población juvenil, el programa es el de Primera infancia, adolescencia y juventud, adscrito a la Secretaria de Servicios Sociales y Salud de la alcaldía municipal, allí se llevan a cabo las acciones que dan cumplimiento a la Política Publica de Juventud, así como los espacios democráticos y participativos como la comisión de Concertación y Decisión, las Asambleas de Juventud Municipales, apoyo a la Plataforma de Juventud Municipal en sesiones y plan de trabajo.
</t>
    </r>
    <r>
      <rPr>
        <b/>
        <sz val="10"/>
        <color theme="1"/>
        <rFont val="Calibri"/>
        <family val="2"/>
        <scheme val="minor"/>
      </rPr>
      <t xml:space="preserve">Alcaldía de Montenegro: </t>
    </r>
    <r>
      <rPr>
        <sz val="10"/>
        <color theme="1"/>
        <rFont val="Calibri"/>
        <family val="2"/>
        <scheme val="minor"/>
      </rPr>
      <t xml:space="preserve">Se cuenta actualmente con un enlace de juventud y una contratista para la formulación de la Política Pública de Juventud y dinamización de los espacios de participación. 
</t>
    </r>
    <r>
      <rPr>
        <b/>
        <sz val="10"/>
        <color theme="1"/>
        <rFont val="Calibri"/>
        <family val="2"/>
        <scheme val="minor"/>
      </rPr>
      <t>Alcaldía de La Tebaida:</t>
    </r>
    <r>
      <rPr>
        <sz val="10"/>
        <color theme="1"/>
        <rFont val="Calibri"/>
        <family val="2"/>
        <scheme val="minor"/>
      </rPr>
      <t xml:space="preserve"> Se  encuentra adscrita a la Dirección Administrativa de Servicios Sociales,  la cual cuenta con una profesional de población vulnerable encarga del Sistema de Juventud de acuerdo a la ley 1622 del 2013 y la 1885 del 2018. Finalmente se cuenta con rubro para juventud.
</t>
    </r>
    <r>
      <rPr>
        <b/>
        <sz val="10"/>
        <color theme="1"/>
        <rFont val="Calibri"/>
        <family val="2"/>
        <scheme val="minor"/>
      </rPr>
      <t>Alcaldía de Pijao</t>
    </r>
    <r>
      <rPr>
        <sz val="10"/>
        <color theme="1"/>
        <rFont val="Calibri"/>
        <family val="2"/>
        <scheme val="minor"/>
      </rPr>
      <t xml:space="preserve">: Cuenta con la Plataforma de Juventud, actualizada el 03 de diciembre de 2020
</t>
    </r>
    <r>
      <rPr>
        <b/>
        <sz val="10"/>
        <color theme="1"/>
        <rFont val="Calibri"/>
        <family val="2"/>
        <scheme val="minor"/>
      </rPr>
      <t>Alcaldía de Filandia</t>
    </r>
    <r>
      <rPr>
        <sz val="10"/>
        <color theme="1"/>
        <rFont val="Calibri"/>
        <family val="2"/>
        <scheme val="minor"/>
      </rPr>
      <t xml:space="preserve">: Contratación por prestación de servicios de la Trabajadora Social, Luz Ángela Castro Arias, quien desde el 05 de abril y hasta el 04 de junio se desempeñará como Enlace Municipal de Juventud de la Alcaldía de Filandia
</t>
    </r>
    <r>
      <rPr>
        <b/>
        <sz val="10"/>
        <color theme="1"/>
        <rFont val="Calibri"/>
        <family val="2"/>
        <scheme val="minor"/>
      </rPr>
      <t>Alcaldía de Armenia</t>
    </r>
    <r>
      <rPr>
        <sz val="10"/>
        <color theme="1"/>
        <rFont val="Calibri"/>
        <family val="2"/>
        <scheme val="minor"/>
      </rPr>
      <t xml:space="preserve">: Se tiene previsto la creación de la oficina de Secretaría de Familia para el año 2021 donde se tiene establecido la oficina correspondiente de juventudes.
</t>
    </r>
    <r>
      <rPr>
        <b/>
        <sz val="10"/>
        <color theme="1"/>
        <rFont val="Calibri"/>
        <family val="2"/>
        <scheme val="minor"/>
      </rPr>
      <t xml:space="preserve">Secretaría de Familia: </t>
    </r>
    <r>
      <rPr>
        <sz val="10"/>
        <color theme="1"/>
        <rFont val="Calibri"/>
        <family val="2"/>
        <scheme val="minor"/>
      </rPr>
      <t xml:space="preserve">La administración departamental cuenta con una jefatura de juventud  adscrita a la Secretaría de Familia con capacidad técnica y financiera.
</t>
    </r>
  </si>
  <si>
    <r>
      <rPr>
        <b/>
        <sz val="10"/>
        <color theme="1"/>
        <rFont val="Calibri"/>
        <family val="2"/>
        <scheme val="minor"/>
      </rPr>
      <t>Alcaldía de Pijao:</t>
    </r>
    <r>
      <rPr>
        <sz val="10"/>
        <color theme="1"/>
        <rFont val="Calibri"/>
        <family val="2"/>
        <scheme val="minor"/>
      </rPr>
      <t xml:space="preserve"> Se cuenta con Plataforma de Juventud, en la actualización de la línea base del 2020 se vincularon 16 jóvenes
</t>
    </r>
    <r>
      <rPr>
        <b/>
        <sz val="10"/>
        <color theme="1"/>
        <rFont val="Calibri"/>
        <family val="2"/>
        <scheme val="minor"/>
      </rPr>
      <t>Alcaldía de Montenegro:</t>
    </r>
    <r>
      <rPr>
        <sz val="10"/>
        <color theme="1"/>
        <rFont val="Calibri"/>
        <family val="2"/>
        <scheme val="minor"/>
      </rPr>
      <t xml:space="preserve"> En el municipio hay Plataforma activa de Juventud, se le da cumplimiento a la realización de las Asambleas Juveniles, se tiene Comisión de Concertación y Decisión reglamentada resolución 1548 del 2018
</t>
    </r>
    <r>
      <rPr>
        <b/>
        <sz val="10"/>
        <color theme="1"/>
        <rFont val="Calibri"/>
        <family val="2"/>
        <scheme val="minor"/>
      </rPr>
      <t>Alcaldía de Circasia</t>
    </r>
    <r>
      <rPr>
        <sz val="10"/>
        <color theme="1"/>
        <rFont val="Calibri"/>
        <family val="2"/>
        <scheme val="minor"/>
      </rPr>
      <t xml:space="preserve">: Está en proceso el acto administrativo para la comisión de Concertación y Decisión Juvenil que canalizará la gestión municipal en materia de juventud, además se cuenta con la Plataforma de Juventud y Asambleas
</t>
    </r>
    <r>
      <rPr>
        <b/>
        <sz val="10"/>
        <color theme="1"/>
        <rFont val="Calibri"/>
        <family val="2"/>
        <scheme val="minor"/>
      </rPr>
      <t>Alcaldía La Tebaida:</t>
    </r>
    <r>
      <rPr>
        <sz val="10"/>
        <color theme="1"/>
        <rFont val="Calibri"/>
        <family val="2"/>
        <scheme val="minor"/>
      </rPr>
      <t xml:space="preserve"> Se encuentra en funcionamiento la Plataforma Municipal de Juventud. Se activó el comité de Concertación y Decisión y se aprobó la agenda de juventud. 
</t>
    </r>
    <r>
      <rPr>
        <b/>
        <sz val="10"/>
        <color theme="1"/>
        <rFont val="Calibri"/>
        <family val="2"/>
        <scheme val="minor"/>
      </rPr>
      <t>Alcaldía de Armenia:</t>
    </r>
    <r>
      <rPr>
        <sz val="10"/>
        <color theme="1"/>
        <rFont val="Calibri"/>
        <family val="2"/>
        <scheme val="minor"/>
      </rPr>
      <t xml:space="preserve"> Se realizará el decreto para la creación del sistema municipal de juventudes. Actualmente se encuentra en fase proceso de revisión desde el área jurídica de la Secretaría de Desarrollo Social y posteriormente a la aprobación y firma del señor Alcalde.
</t>
    </r>
    <r>
      <rPr>
        <b/>
        <sz val="10"/>
        <color theme="1"/>
        <rFont val="Calibri"/>
        <family val="2"/>
        <scheme val="minor"/>
      </rPr>
      <t>Alcaldía de Buenavista:</t>
    </r>
    <r>
      <rPr>
        <sz val="10"/>
        <color theme="1"/>
        <rFont val="Calibri"/>
        <family val="2"/>
        <scheme val="minor"/>
      </rPr>
      <t xml:space="preserve"> Se cuenta con la plataforma municipal de juventud, no obstante, esta se encuentra inactiva para el presente año, no se ha avanzado con la activación de la plataforma, por la emergencia COVID-19
</t>
    </r>
    <r>
      <rPr>
        <b/>
        <sz val="10"/>
        <color theme="1"/>
        <rFont val="Calibri"/>
        <family val="2"/>
        <scheme val="minor"/>
      </rPr>
      <t xml:space="preserve">Alcaldía de Filandia: </t>
    </r>
    <r>
      <rPr>
        <sz val="10"/>
        <color theme="1"/>
        <rFont val="Calibri"/>
        <family val="2"/>
        <scheme val="minor"/>
      </rPr>
      <t xml:space="preserve">Este subsistema aún no se ha conformado pero se han contactado líderes juveniles para su conformación
</t>
    </r>
    <r>
      <rPr>
        <b/>
        <sz val="10"/>
        <color theme="1"/>
        <rFont val="Calibri"/>
        <family val="2"/>
        <scheme val="minor"/>
      </rPr>
      <t xml:space="preserve">Secretaría de Familia: </t>
    </r>
    <r>
      <rPr>
        <sz val="10"/>
        <color theme="1"/>
        <rFont val="Calibri"/>
        <family val="2"/>
        <scheme val="minor"/>
      </rPr>
      <t>Se cuenta con un sistema departamental de juventud conformado y operando.</t>
    </r>
  </si>
  <si>
    <r>
      <t xml:space="preserve">Promover y </t>
    </r>
    <r>
      <rPr>
        <sz val="10"/>
        <rFont val="Calibri"/>
        <family val="2"/>
        <scheme val="minor"/>
      </rPr>
      <t xml:space="preserve">facilitar </t>
    </r>
    <r>
      <rPr>
        <sz val="10"/>
        <color theme="1"/>
        <rFont val="Calibri"/>
        <family val="2"/>
        <scheme val="minor"/>
      </rPr>
      <t>el acceso a la Educación Superior a estudiantes de grado 11 y educación secundaria</t>
    </r>
  </si>
  <si>
    <r>
      <t xml:space="preserve">Universidad San Buenaventura: </t>
    </r>
    <r>
      <rPr>
        <sz val="10"/>
        <color theme="1"/>
        <rFont val="Calibri"/>
        <family val="2"/>
        <scheme val="minor"/>
      </rPr>
      <t xml:space="preserve">Programa de Becas y/o descuentos: La Universidad de San Buenaventura cuenta con el programa de Becas y/o descuentos donde se otorga descuentos a estudiantes de bachillerato que cumplen con los requisitos exigidos por la Resolución de Rectoría 129 del 6 de diciembre de 2019. Además se cuenta con convenios específicos de descuento para algunas instituciones. 
La Universidad de San Buenaventura cuenta con el programa de Plan de acompañamiento y orientación estudiantil, En el programa de acompañamiento y éxito estudiantil liderado por Bienestar Institucional, se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
</t>
    </r>
    <r>
      <rPr>
        <b/>
        <sz val="10"/>
        <color theme="1"/>
        <rFont val="Calibri"/>
        <family val="2"/>
        <scheme val="minor"/>
      </rPr>
      <t xml:space="preserve">EAM: </t>
    </r>
    <r>
      <rPr>
        <sz val="10"/>
        <color theme="1"/>
        <rFont val="Calibri"/>
        <family val="2"/>
        <scheme val="minor"/>
      </rPr>
      <t xml:space="preserve">Para el cuarto trimestre del 2020 la EAM otorgo incentivo del 30% en la matrícula para estudiantes nuevos.
</t>
    </r>
    <r>
      <rPr>
        <b/>
        <sz val="10"/>
        <color theme="1"/>
        <rFont val="Calibri"/>
        <family val="2"/>
        <scheme val="minor"/>
      </rPr>
      <t>Secretaría de Educación:</t>
    </r>
    <r>
      <rPr>
        <sz val="10"/>
        <color theme="1"/>
        <rFont val="Calibri"/>
        <family val="2"/>
        <scheme val="minor"/>
      </rPr>
      <t xml:space="preserve">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</si>
  <si>
    <r>
      <rPr>
        <b/>
        <sz val="10"/>
        <color theme="1"/>
        <rFont val="Calibri"/>
        <family val="2"/>
        <scheme val="minor"/>
      </rPr>
      <t>Observación:</t>
    </r>
    <r>
      <rPr>
        <sz val="10"/>
        <color theme="1"/>
        <rFont val="Calibri"/>
        <family val="2"/>
        <scheme val="minor"/>
      </rPr>
      <t xml:space="preserve"> Se verificó en la página del Ministerio de Educación y se encuentran datos correspondientes al año 2019, los cuales están por encima de la meta establecida.
</t>
    </r>
    <r>
      <rPr>
        <b/>
        <sz val="10"/>
        <color theme="1"/>
        <rFont val="Calibri"/>
        <family val="2"/>
        <scheme val="minor"/>
      </rPr>
      <t>Secretaría de Educación:</t>
    </r>
    <r>
      <rPr>
        <sz val="10"/>
        <color theme="1"/>
        <rFont val="Calibri"/>
        <family val="2"/>
        <scheme val="minor"/>
      </rPr>
      <t xml:space="preserve">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</si>
  <si>
    <r>
      <rPr>
        <b/>
        <sz val="10"/>
        <color theme="1"/>
        <rFont val="Calibri"/>
        <family val="2"/>
        <scheme val="minor"/>
      </rPr>
      <t>EAM</t>
    </r>
    <r>
      <rPr>
        <sz val="10"/>
        <color theme="1"/>
        <rFont val="Calibri"/>
        <family val="2"/>
        <scheme val="minor"/>
      </rPr>
      <t xml:space="preserve">: La tasa deserción para el 2020 fue de 6.3%
</t>
    </r>
    <r>
      <rPr>
        <b/>
        <sz val="10"/>
        <color theme="1"/>
        <rFont val="Calibri"/>
        <family val="2"/>
        <scheme val="minor"/>
      </rPr>
      <t>Secretaría de Educación</t>
    </r>
    <r>
      <rPr>
        <sz val="10"/>
        <color theme="1"/>
        <rFont val="Calibri"/>
        <family val="2"/>
        <scheme val="minor"/>
      </rPr>
      <t xml:space="preserve">: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r>
      <rPr>
        <b/>
        <sz val="10"/>
        <color theme="1"/>
        <rFont val="Calibri"/>
        <family val="2"/>
        <scheme val="minor"/>
      </rPr>
      <t>Observación:</t>
    </r>
    <r>
      <rPr>
        <sz val="10"/>
        <color theme="1"/>
        <rFont val="Calibri"/>
        <family val="2"/>
        <scheme val="minor"/>
      </rPr>
      <t xml:space="preserve"> Se verifica en la página SNIES y se encuentran datos correspondientes al 2019.  
</t>
    </r>
  </si>
  <si>
    <r>
      <rPr>
        <b/>
        <sz val="10"/>
        <color theme="1"/>
        <rFont val="Calibri"/>
        <family val="2"/>
        <scheme val="minor"/>
      </rPr>
      <t>Secretaría de Educación:</t>
    </r>
    <r>
      <rPr>
        <sz val="10"/>
        <color theme="1"/>
        <rFont val="Calibri"/>
        <family val="2"/>
        <scheme val="minor"/>
      </rPr>
      <t xml:space="preserve">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r>
      <rPr>
        <b/>
        <sz val="10"/>
        <color theme="1"/>
        <rFont val="Calibri"/>
        <family val="2"/>
        <scheme val="minor"/>
      </rPr>
      <t>Escuela de Administración y mercadotecnia del Quindío:</t>
    </r>
    <r>
      <rPr>
        <sz val="10"/>
        <color theme="1"/>
        <rFont val="Calibri"/>
        <family val="2"/>
        <scheme val="minor"/>
      </rPr>
      <t xml:space="preserve"> Actualmente no se cuenta con la información solicitada ya que no se maneja directamente </t>
    </r>
    <r>
      <rPr>
        <b/>
        <sz val="10"/>
        <color theme="1"/>
        <rFont val="Calibri"/>
        <family val="2"/>
        <scheme val="minor"/>
      </rPr>
      <t xml:space="preserve">
Observación</t>
    </r>
    <r>
      <rPr>
        <sz val="10"/>
        <color theme="1"/>
        <rFont val="Calibri"/>
        <family val="2"/>
        <scheme val="minor"/>
      </rPr>
      <t xml:space="preserve">: Se verifica en la página SNIES y se encuentran datos correspondientes al 2019.  </t>
    </r>
    <r>
      <rPr>
        <b/>
        <sz val="10"/>
        <color theme="1"/>
        <rFont val="Calibri"/>
        <family val="2"/>
        <scheme val="minor"/>
      </rPr>
      <t xml:space="preserve">
</t>
    </r>
  </si>
  <si>
    <r>
      <rPr>
        <b/>
        <sz val="10"/>
        <color theme="1"/>
        <rFont val="Calibri"/>
        <family val="2"/>
        <scheme val="minor"/>
      </rPr>
      <t xml:space="preserve">
Secretaría del Interior</t>
    </r>
    <r>
      <rPr>
        <sz val="10"/>
        <color theme="1"/>
        <rFont val="Calibri"/>
        <family val="2"/>
        <scheme val="minor"/>
      </rPr>
      <t xml:space="preserve">: Se actualizó e implementó el Plan Integral de Seguridad y Convivencia Ciudadana (PISCC).  
</t>
    </r>
    <r>
      <rPr>
        <b/>
        <sz val="10"/>
        <color theme="1"/>
        <rFont val="Calibri"/>
        <family val="2"/>
        <scheme val="minor"/>
      </rPr>
      <t>Secretaría de Educación:</t>
    </r>
    <r>
      <rPr>
        <sz val="10"/>
        <color theme="1"/>
        <rFont val="Calibri"/>
        <family val="2"/>
        <scheme val="minor"/>
      </rPr>
      <t xml:space="preserve"> Desde la Secretaría de Educación Departamental se brinda acompañamiento y seguimiento a las 54 Instituciones Educativas Oficiales ubicadas en los 11 municipios NO certificados en educación, para la actualización de los manuales de convivencia escolar y comités institucionales de convivencia escolar.
 </t>
    </r>
  </si>
  <si>
    <r>
      <rPr>
        <b/>
        <sz val="10"/>
        <color theme="1"/>
        <rFont val="Calibri"/>
        <family val="2"/>
        <scheme val="minor"/>
      </rPr>
      <t xml:space="preserve">Secretaría del Interior: </t>
    </r>
    <r>
      <rPr>
        <sz val="10"/>
        <color theme="1"/>
        <rFont val="Calibri"/>
        <family val="2"/>
        <scheme val="minor"/>
      </rPr>
      <t xml:space="preserve">Se brindó asistencia a las Instituciones del orden municipal, como Inspecciones Municipales y Comisarías de Familia (Operadores de Servicios de Justicia), en total fueron ocho (08) Municipios asistidos (Calarcá, Quimbaya, Filandia, Tebaida, Génova, Pijao, Córdoba y Buenavista).  
</t>
    </r>
    <r>
      <rPr>
        <b/>
        <sz val="10"/>
        <color theme="1"/>
        <rFont val="Calibri"/>
        <family val="2"/>
        <scheme val="minor"/>
      </rPr>
      <t>Secretaría de Educación:</t>
    </r>
    <r>
      <rPr>
        <sz val="10"/>
        <color theme="1"/>
        <rFont val="Calibri"/>
        <family val="2"/>
        <scheme val="minor"/>
      </rPr>
      <t xml:space="preserve">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t>
    </r>
  </si>
  <si>
    <r>
      <rPr>
        <b/>
        <sz val="10"/>
        <color theme="1"/>
        <rFont val="Calibri"/>
        <family val="2"/>
        <scheme val="minor"/>
      </rPr>
      <t>Secretaría Familia:</t>
    </r>
    <r>
      <rPr>
        <sz val="10"/>
        <color theme="1"/>
        <rFont val="Calibri"/>
        <family val="2"/>
        <scheme val="minor"/>
      </rPr>
      <t xml:space="preserve"> Reporta la implementación de la estrategia de salud sexual y prevención de embarazos en adolescentes en cinco de los doce municipios del departamento del Quindío.
</t>
    </r>
    <r>
      <rPr>
        <b/>
        <sz val="10"/>
        <color theme="1"/>
        <rFont val="Calibri"/>
        <family val="2"/>
        <scheme val="minor"/>
      </rPr>
      <t>Secretaría de Educación:</t>
    </r>
    <r>
      <rPr>
        <sz val="10"/>
        <color theme="1"/>
        <rFont val="Calibri"/>
        <family val="2"/>
        <scheme val="minor"/>
      </rPr>
      <t xml:space="preserve"> Se cuenta con el 100 % de las instituciones educativas ejecutando proyectos  transversales de educacion sexual y construcción de ciudadania dentro de los 5 macrotemas de enseñanza obligatoria.
</t>
    </r>
    <r>
      <rPr>
        <b/>
        <sz val="10"/>
        <color theme="1"/>
        <rFont val="Calibri"/>
        <family val="2"/>
        <scheme val="minor"/>
      </rPr>
      <t>Observación:</t>
    </r>
    <r>
      <rPr>
        <sz val="10"/>
        <color theme="1"/>
        <rFont val="Calibri"/>
        <family val="2"/>
        <scheme val="minor"/>
      </rPr>
      <t xml:space="preserve"> La Secretaría de Educación no entregó el reporte correspondiente al segundo semestre de 2020 
</t>
    </r>
  </si>
  <si>
    <r>
      <rPr>
        <b/>
        <sz val="10"/>
        <color theme="1"/>
        <rFont val="Calibri"/>
        <family val="2"/>
        <scheme val="minor"/>
      </rPr>
      <t>Sena:</t>
    </r>
    <r>
      <rPr>
        <sz val="10"/>
        <color theme="1"/>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color theme="1"/>
        <rFont val="Calibri"/>
        <family val="2"/>
        <scheme val="minor"/>
      </rPr>
      <t xml:space="preserve">Cámara de Comercio de Armenia y del Quindío: </t>
    </r>
    <r>
      <rPr>
        <sz val="10"/>
        <color theme="1"/>
        <rFont val="Calibri"/>
        <family val="2"/>
        <scheme val="minor"/>
      </rPr>
      <t xml:space="preserve">La Cámara a través del área de INNOVACION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está especialmente dirigido a emprendedores jóvenes (18 a 35 años) etc. 
</t>
    </r>
    <r>
      <rPr>
        <b/>
        <sz val="10"/>
        <color theme="1"/>
        <rFont val="Calibri"/>
        <family val="2"/>
        <scheme val="minor"/>
      </rPr>
      <t>Secretaría de Educación:</t>
    </r>
    <r>
      <rPr>
        <sz val="10"/>
        <color theme="1"/>
        <rFont val="Calibri"/>
        <family val="2"/>
        <scheme val="minor"/>
      </rPr>
      <t xml:space="preserve">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r>
      <rPr>
        <b/>
        <sz val="10"/>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</si>
</sst>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164" formatCode="_(* #,##0.00_);_(* \(#,##0.00\);_(* &quot;-&quot;??_);_(@_)"/>
    <numFmt numFmtId="165" formatCode="&quot;$&quot;#,##0"/>
    <numFmt numFmtId="166" formatCode="0.0%"/>
    <numFmt numFmtId="167" formatCode="0.000%"/>
    <numFmt numFmtId="168" formatCode="&quot;$&quot;#,##0.000"/>
    <numFmt numFmtId="169" formatCode="&quot;$&quot;\ #,##0"/>
    <numFmt numFmtId="170" formatCode="&quot;$&quot;\ #,##0.00"/>
  </numFmts>
  <fonts count="14"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indexed="8"/>
      <name val="Calibri"/>
      <family val="2"/>
      <scheme val="minor"/>
    </font>
    <font>
      <sz val="10"/>
      <name val="Arial"/>
      <family val="2"/>
    </font>
    <font>
      <b/>
      <sz val="11"/>
      <color rgb="FF000000"/>
      <name val="Calibri"/>
      <family val="2"/>
      <scheme val="minor"/>
    </font>
    <font>
      <sz val="11"/>
      <color rgb="FF000000"/>
      <name val="Calibri"/>
      <family val="2"/>
      <scheme val="minor"/>
    </font>
    <font>
      <b/>
      <sz val="10"/>
      <color rgb="FF000000"/>
      <name val="Arial Narrow"/>
      <family val="2"/>
    </font>
    <font>
      <sz val="10"/>
      <color rgb="FF000000"/>
      <name val="Arial Narrow"/>
      <family val="2"/>
    </font>
    <font>
      <b/>
      <sz val="10"/>
      <color rgb="FFFFFF00"/>
      <name val="Arial Narrow"/>
      <family val="2"/>
    </font>
    <font>
      <b/>
      <sz val="10"/>
      <name val="Calibri"/>
      <family val="2"/>
      <scheme val="minor"/>
    </font>
    <font>
      <sz val="10"/>
      <color rgb="FFFF0000"/>
      <name val="Calibri"/>
      <family val="2"/>
      <scheme val="minor"/>
    </font>
  </fonts>
  <fills count="1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00800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ED7D31"/>
        <bgColor indexed="64"/>
      </patternFill>
    </fill>
    <fill>
      <patternFill patternType="solid">
        <fgColor rgb="FFA9D08E"/>
        <bgColor indexed="64"/>
      </patternFill>
    </fill>
    <fill>
      <patternFill patternType="solid">
        <fgColor rgb="FF00B050"/>
        <bgColor indexed="64"/>
      </patternFill>
    </fill>
    <fill>
      <patternFill patternType="solid">
        <fgColor rgb="FFA6A6A6"/>
        <bgColor indexed="64"/>
      </patternFill>
    </fill>
    <fill>
      <patternFill patternType="solid">
        <fgColor rgb="FFF8CBAD"/>
        <bgColor indexed="64"/>
      </patternFill>
    </fill>
    <fill>
      <patternFill patternType="solid">
        <fgColor rgb="FFD9D9D9"/>
        <bgColor indexed="64"/>
      </patternFill>
    </fill>
    <fill>
      <patternFill patternType="solid">
        <fgColor rgb="FFFFFFFF"/>
        <bgColor indexed="64"/>
      </patternFill>
    </fill>
    <fill>
      <patternFill patternType="solid">
        <fgColor theme="9" tint="0.59999389629810485"/>
        <bgColor indexed="64"/>
      </patternFill>
    </fill>
  </fills>
  <borders count="25">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auto="1"/>
      </left>
      <right/>
      <top style="medium">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4">
    <xf numFmtId="0" fontId="0" fillId="0" borderId="0"/>
    <xf numFmtId="9" fontId="1" fillId="0" borderId="0" applyFont="0" applyFill="0" applyBorder="0" applyAlignment="0" applyProtection="0"/>
    <xf numFmtId="0" fontId="6" fillId="0" borderId="0"/>
    <xf numFmtId="164" fontId="1" fillId="0" borderId="0" applyFont="0" applyFill="0" applyBorder="0" applyAlignment="0" applyProtection="0"/>
  </cellStyleXfs>
  <cellXfs count="367">
    <xf numFmtId="0" fontId="0" fillId="0" borderId="0" xfId="0"/>
    <xf numFmtId="0" fontId="3" fillId="0" borderId="3" xfId="0" applyFont="1" applyFill="1" applyBorder="1" applyAlignment="1">
      <alignment horizontal="justify" vertical="center" wrapText="1"/>
    </xf>
    <xf numFmtId="0" fontId="3" fillId="0" borderId="3" xfId="0" applyFont="1" applyFill="1" applyBorder="1" applyAlignment="1">
      <alignment horizontal="center" vertical="center" wrapText="1"/>
    </xf>
    <xf numFmtId="10" fontId="3" fillId="0" borderId="5" xfId="0" applyNumberFormat="1" applyFont="1" applyFill="1" applyBorder="1" applyAlignment="1">
      <alignment horizontal="justify" vertical="center" wrapText="1"/>
    </xf>
    <xf numFmtId="10" fontId="3" fillId="0" borderId="5" xfId="0" applyNumberFormat="1" applyFont="1" applyFill="1" applyBorder="1" applyAlignment="1">
      <alignment horizontal="center" vertical="center" wrapText="1"/>
    </xf>
    <xf numFmtId="0" fontId="4" fillId="0" borderId="5" xfId="0" applyFont="1" applyFill="1" applyBorder="1" applyAlignment="1">
      <alignment horizontal="justify" vertical="center" wrapText="1"/>
    </xf>
    <xf numFmtId="0" fontId="3" fillId="0" borderId="5" xfId="0" applyFont="1" applyFill="1" applyBorder="1" applyAlignment="1">
      <alignment horizontal="center" vertical="center"/>
    </xf>
    <xf numFmtId="0" fontId="3" fillId="0" borderId="5" xfId="0" applyFont="1" applyFill="1" applyBorder="1" applyAlignment="1">
      <alignment horizontal="justify" vertical="center"/>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0" fillId="3" borderId="0" xfId="0" applyFill="1"/>
    <xf numFmtId="0" fontId="3" fillId="3" borderId="5" xfId="0" applyFont="1" applyFill="1" applyBorder="1" applyAlignment="1">
      <alignment horizontal="justify" vertical="center" wrapText="1"/>
    </xf>
    <xf numFmtId="165" fontId="3" fillId="3" borderId="5" xfId="0" applyNumberFormat="1" applyFont="1" applyFill="1" applyBorder="1" applyAlignment="1">
      <alignment vertical="center" wrapText="1"/>
    </xf>
    <xf numFmtId="0" fontId="3" fillId="3" borderId="5" xfId="0" applyFont="1" applyFill="1" applyBorder="1" applyAlignment="1">
      <alignment vertical="center" wrapText="1"/>
    </xf>
    <xf numFmtId="0" fontId="0" fillId="3" borderId="0" xfId="0" applyFill="1" applyAlignment="1">
      <alignment horizontal="center"/>
    </xf>
    <xf numFmtId="0" fontId="3" fillId="0" borderId="6" xfId="0" applyFont="1" applyFill="1" applyBorder="1" applyAlignment="1">
      <alignment horizontal="center" vertical="center" wrapText="1"/>
    </xf>
    <xf numFmtId="0" fontId="3" fillId="0" borderId="6" xfId="0" applyFont="1" applyFill="1" applyBorder="1" applyAlignment="1">
      <alignment horizontal="justify"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10" fontId="3" fillId="0" borderId="6" xfId="1" applyNumberFormat="1" applyFont="1" applyFill="1" applyBorder="1" applyAlignment="1">
      <alignment horizontal="justify" vertical="center" wrapText="1"/>
    </xf>
    <xf numFmtId="0" fontId="3" fillId="3" borderId="0" xfId="0" applyFont="1" applyFill="1"/>
    <xf numFmtId="0" fontId="0" fillId="0" borderId="0" xfId="0" applyAlignment="1">
      <alignment horizontal="center"/>
    </xf>
    <xf numFmtId="0" fontId="3"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9" fontId="3" fillId="3" borderId="0" xfId="0" applyNumberFormat="1" applyFont="1" applyFill="1"/>
    <xf numFmtId="0" fontId="3" fillId="0" borderId="0" xfId="0" applyFont="1" applyFill="1"/>
    <xf numFmtId="0" fontId="0" fillId="0" borderId="0" xfId="0" applyFill="1"/>
    <xf numFmtId="9" fontId="3" fillId="4" borderId="5" xfId="1" applyFont="1" applyFill="1" applyBorder="1" applyAlignment="1">
      <alignment horizontal="center" vertical="center"/>
    </xf>
    <xf numFmtId="9" fontId="3" fillId="7" borderId="5" xfId="1" applyFont="1" applyFill="1" applyBorder="1" applyAlignment="1">
      <alignment horizontal="center" vertical="center"/>
    </xf>
    <xf numFmtId="9" fontId="3" fillId="6" borderId="5" xfId="1" applyFont="1" applyFill="1" applyBorder="1" applyAlignment="1">
      <alignment horizontal="center" vertical="center"/>
    </xf>
    <xf numFmtId="0" fontId="3" fillId="0" borderId="0" xfId="0" applyFont="1" applyFill="1" applyAlignment="1">
      <alignment wrapText="1"/>
    </xf>
    <xf numFmtId="0" fontId="3" fillId="0" borderId="0" xfId="0" applyFont="1" applyFill="1" applyAlignment="1">
      <alignment horizontal="center" vertical="center" wrapText="1"/>
    </xf>
    <xf numFmtId="9" fontId="3" fillId="0" borderId="12" xfId="0" applyNumberFormat="1" applyFont="1" applyFill="1" applyBorder="1" applyAlignment="1">
      <alignment vertical="center" wrapText="1"/>
    </xf>
    <xf numFmtId="0" fontId="3" fillId="0" borderId="12" xfId="0" applyFont="1" applyFill="1" applyBorder="1" applyAlignment="1">
      <alignment vertical="center" wrapText="1"/>
    </xf>
    <xf numFmtId="9" fontId="3" fillId="0" borderId="0" xfId="0" applyNumberFormat="1" applyFont="1" applyFill="1"/>
    <xf numFmtId="0" fontId="2" fillId="0" borderId="12" xfId="0" applyFont="1" applyFill="1" applyBorder="1" applyAlignment="1">
      <alignment vertical="center" wrapText="1"/>
    </xf>
    <xf numFmtId="9" fontId="0" fillId="0" borderId="0" xfId="0" applyNumberFormat="1" applyFill="1"/>
    <xf numFmtId="0" fontId="3" fillId="0" borderId="12" xfId="0" applyFont="1" applyFill="1" applyBorder="1" applyAlignment="1">
      <alignment vertical="center"/>
    </xf>
    <xf numFmtId="10" fontId="0" fillId="0" borderId="0" xfId="0" applyNumberFormat="1" applyFill="1"/>
    <xf numFmtId="0" fontId="3" fillId="0" borderId="12" xfId="0" applyFont="1" applyFill="1" applyBorder="1" applyAlignment="1">
      <alignment wrapText="1"/>
    </xf>
    <xf numFmtId="9" fontId="3" fillId="0" borderId="0" xfId="0" applyNumberFormat="1" applyFont="1" applyFill="1" applyAlignment="1">
      <alignment horizontal="center" wrapText="1"/>
    </xf>
    <xf numFmtId="0" fontId="0" fillId="0" borderId="0" xfId="0" applyFill="1" applyAlignment="1">
      <alignment wrapText="1"/>
    </xf>
    <xf numFmtId="0" fontId="3" fillId="0" borderId="12" xfId="0" applyFont="1" applyFill="1" applyBorder="1" applyAlignment="1">
      <alignment horizontal="center"/>
    </xf>
    <xf numFmtId="0" fontId="0" fillId="0" borderId="0" xfId="0" applyFill="1" applyAlignment="1">
      <alignment horizontal="center"/>
    </xf>
    <xf numFmtId="9" fontId="3" fillId="7" borderId="5" xfId="1" applyFont="1" applyFill="1" applyBorder="1" applyAlignment="1">
      <alignment horizontal="center" vertical="center" wrapText="1"/>
    </xf>
    <xf numFmtId="0" fontId="3" fillId="3" borderId="5"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8" fillId="7" borderId="11" xfId="0" applyFont="1" applyFill="1" applyBorder="1" applyAlignment="1">
      <alignment horizontal="center" vertical="center"/>
    </xf>
    <xf numFmtId="0" fontId="8" fillId="0" borderId="14" xfId="0" applyFont="1" applyBorder="1" applyAlignment="1">
      <alignment horizontal="center" vertical="center"/>
    </xf>
    <xf numFmtId="0" fontId="8" fillId="9" borderId="11" xfId="0" applyFont="1" applyFill="1" applyBorder="1" applyAlignment="1">
      <alignment horizontal="center" vertical="center"/>
    </xf>
    <xf numFmtId="0" fontId="8" fillId="5" borderId="11" xfId="0" applyFont="1" applyFill="1" applyBorder="1" applyAlignment="1">
      <alignment horizontal="center" vertical="center"/>
    </xf>
    <xf numFmtId="0" fontId="8" fillId="10" borderId="11" xfId="0" applyFont="1" applyFill="1" applyBorder="1" applyAlignment="1">
      <alignment horizontal="center" vertical="center"/>
    </xf>
    <xf numFmtId="0" fontId="8" fillId="11" borderId="11" xfId="0" applyFont="1" applyFill="1" applyBorder="1" applyAlignment="1">
      <alignment horizontal="center" vertical="center"/>
    </xf>
    <xf numFmtId="0" fontId="3" fillId="0" borderId="5" xfId="0" applyFont="1" applyBorder="1" applyAlignment="1">
      <alignment horizontal="center" vertical="center" wrapText="1"/>
    </xf>
    <xf numFmtId="0" fontId="3" fillId="3" borderId="8"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3" borderId="15" xfId="0" applyFont="1" applyFill="1" applyBorder="1" applyAlignment="1">
      <alignment horizontal="center" vertical="center" wrapText="1"/>
    </xf>
    <xf numFmtId="9" fontId="3"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5" borderId="14" xfId="0" applyFont="1" applyFill="1" applyBorder="1" applyAlignment="1">
      <alignment vertical="center"/>
    </xf>
    <xf numFmtId="0" fontId="3" fillId="7" borderId="14" xfId="0" applyFont="1" applyFill="1" applyBorder="1" applyAlignment="1">
      <alignment vertical="center"/>
    </xf>
    <xf numFmtId="0" fontId="3" fillId="3" borderId="5" xfId="0" applyFont="1" applyFill="1" applyBorder="1" applyAlignment="1">
      <alignment horizontal="center" vertical="center" wrapText="1"/>
    </xf>
    <xf numFmtId="0" fontId="3" fillId="0" borderId="5" xfId="1" applyNumberFormat="1" applyFont="1" applyBorder="1" applyAlignment="1">
      <alignment horizontal="center" vertical="center" wrapText="1"/>
    </xf>
    <xf numFmtId="9" fontId="3" fillId="0" borderId="5" xfId="1"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168" fontId="3" fillId="3" borderId="5" xfId="0" applyNumberFormat="1" applyFont="1" applyFill="1" applyBorder="1" applyAlignment="1">
      <alignment horizontal="center" vertical="center" wrapText="1"/>
    </xf>
    <xf numFmtId="9" fontId="3" fillId="8" borderId="6" xfId="1"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9" fontId="3" fillId="3" borderId="5" xfId="1" applyFont="1" applyFill="1" applyBorder="1" applyAlignment="1">
      <alignment horizontal="center" vertical="center" wrapText="1"/>
    </xf>
    <xf numFmtId="9" fontId="3" fillId="3" borderId="6" xfId="1" applyFont="1" applyFill="1" applyBorder="1" applyAlignment="1">
      <alignment horizontal="center" vertical="center" wrapText="1"/>
    </xf>
    <xf numFmtId="9" fontId="3" fillId="5" borderId="3" xfId="1" applyFont="1" applyFill="1" applyBorder="1" applyAlignment="1">
      <alignment horizontal="center" vertical="center" wrapText="1"/>
    </xf>
    <xf numFmtId="9" fontId="3" fillId="6" borderId="5" xfId="1" applyFont="1" applyFill="1" applyBorder="1" applyAlignment="1">
      <alignment horizontal="center" vertical="center" wrapText="1"/>
    </xf>
    <xf numFmtId="9" fontId="0" fillId="3" borderId="0" xfId="1" applyFont="1" applyFill="1" applyAlignment="1">
      <alignment horizontal="center"/>
    </xf>
    <xf numFmtId="9" fontId="0" fillId="0" borderId="0" xfId="1" applyFont="1" applyAlignment="1">
      <alignment horizontal="center"/>
    </xf>
    <xf numFmtId="0" fontId="10" fillId="13" borderId="14" xfId="0" applyFont="1" applyFill="1" applyBorder="1" applyAlignment="1">
      <alignment horizontal="center" vertical="center" wrapText="1"/>
    </xf>
    <xf numFmtId="0" fontId="9" fillId="13" borderId="14" xfId="0" applyFont="1" applyFill="1" applyBorder="1" applyAlignment="1">
      <alignment horizontal="center" vertical="center" wrapText="1"/>
    </xf>
    <xf numFmtId="0" fontId="10" fillId="0" borderId="11" xfId="0" applyFont="1" applyBorder="1" applyAlignment="1">
      <alignment horizontal="center" vertical="center"/>
    </xf>
    <xf numFmtId="0" fontId="9" fillId="0" borderId="19" xfId="0" applyFont="1" applyBorder="1" applyAlignment="1">
      <alignment horizontal="center" vertical="center" wrapText="1"/>
    </xf>
    <xf numFmtId="0" fontId="9" fillId="0" borderId="14" xfId="0" applyFont="1" applyBorder="1" applyAlignment="1">
      <alignment horizontal="center" vertical="center"/>
    </xf>
    <xf numFmtId="0" fontId="11" fillId="7" borderId="14" xfId="0" applyFont="1" applyFill="1" applyBorder="1" applyAlignment="1">
      <alignment horizontal="center" vertical="center"/>
    </xf>
    <xf numFmtId="0" fontId="9" fillId="9" borderId="14" xfId="0" applyFont="1" applyFill="1" applyBorder="1" applyAlignment="1">
      <alignment horizontal="center" vertical="center"/>
    </xf>
    <xf numFmtId="0" fontId="9" fillId="8" borderId="14" xfId="0" applyFont="1" applyFill="1" applyBorder="1" applyAlignment="1">
      <alignment horizontal="center" vertical="center"/>
    </xf>
    <xf numFmtId="0" fontId="9" fillId="11" borderId="14" xfId="0" applyFont="1" applyFill="1" applyBorder="1" applyAlignment="1">
      <alignment horizontal="center" vertical="center"/>
    </xf>
    <xf numFmtId="0" fontId="9" fillId="14" borderId="14" xfId="0" applyFont="1" applyFill="1" applyBorder="1" applyAlignment="1">
      <alignment horizontal="center" vertical="center"/>
    </xf>
    <xf numFmtId="0" fontId="9" fillId="5" borderId="14" xfId="0" applyFont="1" applyFill="1" applyBorder="1" applyAlignment="1">
      <alignment horizontal="center" vertical="center"/>
    </xf>
    <xf numFmtId="0" fontId="11" fillId="7" borderId="11" xfId="0" applyFont="1" applyFill="1" applyBorder="1" applyAlignment="1">
      <alignment horizontal="center" vertical="center"/>
    </xf>
    <xf numFmtId="0" fontId="9" fillId="12" borderId="10" xfId="0" applyFont="1" applyFill="1" applyBorder="1" applyAlignment="1">
      <alignment vertical="center" wrapText="1"/>
    </xf>
    <xf numFmtId="0" fontId="9" fillId="12" borderId="21" xfId="0" applyFont="1" applyFill="1" applyBorder="1" applyAlignment="1">
      <alignment vertical="center" wrapText="1"/>
    </xf>
    <xf numFmtId="0" fontId="10" fillId="13" borderId="3" xfId="0" applyFont="1" applyFill="1" applyBorder="1" applyAlignment="1">
      <alignment horizontal="center" vertical="center" wrapText="1"/>
    </xf>
    <xf numFmtId="0" fontId="10" fillId="13" borderId="22" xfId="0" applyFont="1" applyFill="1" applyBorder="1" applyAlignment="1">
      <alignment horizontal="center" vertical="center" wrapText="1"/>
    </xf>
    <xf numFmtId="0" fontId="9" fillId="0" borderId="23" xfId="0" applyFont="1" applyBorder="1" applyAlignment="1">
      <alignment horizontal="center" vertical="center" wrapText="1"/>
    </xf>
    <xf numFmtId="0" fontId="11" fillId="7" borderId="9" xfId="0" applyFont="1" applyFill="1" applyBorder="1" applyAlignment="1">
      <alignment horizontal="center" vertical="center"/>
    </xf>
    <xf numFmtId="0" fontId="9" fillId="9" borderId="9" xfId="0" applyFont="1" applyFill="1" applyBorder="1" applyAlignment="1">
      <alignment horizontal="center" vertical="center"/>
    </xf>
    <xf numFmtId="0" fontId="3" fillId="5" borderId="9" xfId="0" applyFont="1" applyFill="1" applyBorder="1" applyAlignment="1">
      <alignment vertical="center"/>
    </xf>
    <xf numFmtId="0" fontId="9" fillId="8" borderId="9" xfId="0" applyFont="1" applyFill="1" applyBorder="1" applyAlignment="1">
      <alignment horizontal="center" vertical="center"/>
    </xf>
    <xf numFmtId="0" fontId="9" fillId="11" borderId="24"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5" xfId="0" applyFont="1" applyBorder="1" applyAlignment="1">
      <alignment horizontal="center" vertical="center" wrapText="1"/>
    </xf>
    <xf numFmtId="9" fontId="3" fillId="0" borderId="5"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0" fontId="3" fillId="0" borderId="6"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5" xfId="0" applyFont="1" applyFill="1" applyBorder="1" applyAlignment="1">
      <alignment horizontal="justify" vertical="center" wrapText="1"/>
    </xf>
    <xf numFmtId="0" fontId="3" fillId="3" borderId="5" xfId="0" applyFont="1" applyFill="1" applyBorder="1" applyAlignment="1">
      <alignment horizontal="center" vertical="center"/>
    </xf>
    <xf numFmtId="9" fontId="3" fillId="0" borderId="5" xfId="0" applyNumberFormat="1" applyFont="1" applyFill="1" applyBorder="1" applyAlignment="1">
      <alignment horizontal="center" vertical="center" wrapText="1"/>
    </xf>
    <xf numFmtId="0" fontId="3" fillId="0" borderId="5" xfId="0" applyFont="1" applyBorder="1" applyAlignment="1">
      <alignment horizontal="center" vertical="center"/>
    </xf>
    <xf numFmtId="0" fontId="2" fillId="3" borderId="5" xfId="0" applyFont="1" applyFill="1" applyBorder="1" applyAlignment="1">
      <alignment horizontal="justify" vertical="center" wrapText="1"/>
    </xf>
    <xf numFmtId="168" fontId="3" fillId="3" borderId="6" xfId="0" applyNumberFormat="1" applyFont="1" applyFill="1" applyBorder="1" applyAlignment="1">
      <alignment horizontal="center" vertical="center" wrapText="1"/>
    </xf>
    <xf numFmtId="9" fontId="3" fillId="3" borderId="5" xfId="0" applyNumberFormat="1" applyFont="1" applyFill="1" applyBorder="1" applyAlignment="1">
      <alignment horizontal="justify" vertical="center" wrapText="1"/>
    </xf>
    <xf numFmtId="3" fontId="3" fillId="0" borderId="5" xfId="0" applyNumberFormat="1" applyFont="1" applyBorder="1" applyAlignment="1">
      <alignment horizontal="center" vertical="center" wrapText="1"/>
    </xf>
    <xf numFmtId="3" fontId="3" fillId="0" borderId="0" xfId="0" applyNumberFormat="1" applyFont="1" applyAlignment="1">
      <alignment horizontal="center" vertical="center"/>
    </xf>
    <xf numFmtId="165" fontId="3" fillId="3" borderId="6" xfId="0" applyNumberFormat="1" applyFont="1" applyFill="1" applyBorder="1" applyAlignment="1">
      <alignment vertical="center" wrapText="1"/>
    </xf>
    <xf numFmtId="0" fontId="3" fillId="0" borderId="7" xfId="0" applyFont="1" applyBorder="1" applyAlignment="1">
      <alignment horizontal="justify" vertical="center" wrapText="1"/>
    </xf>
    <xf numFmtId="9" fontId="3" fillId="0" borderId="5" xfId="1" applyFont="1" applyBorder="1" applyAlignment="1">
      <alignment horizontal="center" vertical="center"/>
    </xf>
    <xf numFmtId="1" fontId="3" fillId="0" borderId="5" xfId="1" applyNumberFormat="1" applyFont="1" applyBorder="1" applyAlignment="1">
      <alignment horizontal="center" vertical="center"/>
    </xf>
    <xf numFmtId="10" fontId="3" fillId="3" borderId="5"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166" fontId="3" fillId="3" borderId="5" xfId="1" applyNumberFormat="1" applyFont="1" applyFill="1" applyBorder="1" applyAlignment="1">
      <alignment horizontal="center" vertical="center" wrapText="1"/>
    </xf>
    <xf numFmtId="10" fontId="3" fillId="3" borderId="5" xfId="1" applyNumberFormat="1" applyFont="1" applyFill="1" applyBorder="1" applyAlignment="1">
      <alignment horizontal="center" vertical="center" wrapText="1"/>
    </xf>
    <xf numFmtId="166" fontId="3" fillId="3" borderId="5" xfId="0" applyNumberFormat="1" applyFont="1" applyFill="1" applyBorder="1" applyAlignment="1">
      <alignment horizontal="center" vertical="center" wrapText="1"/>
    </xf>
    <xf numFmtId="1" fontId="3" fillId="3" borderId="5" xfId="3" applyNumberFormat="1" applyFont="1" applyFill="1" applyBorder="1" applyAlignment="1">
      <alignment horizontal="center" vertical="center" wrapText="1"/>
    </xf>
    <xf numFmtId="0" fontId="0" fillId="3" borderId="0" xfId="0" applyFont="1" applyFill="1" applyAlignment="1">
      <alignment horizontal="center"/>
    </xf>
    <xf numFmtId="0" fontId="0" fillId="0" borderId="0" xfId="0" applyFont="1" applyAlignment="1">
      <alignment horizontal="center"/>
    </xf>
    <xf numFmtId="9" fontId="3" fillId="0" borderId="5" xfId="1" applyFont="1" applyFill="1" applyBorder="1" applyAlignment="1">
      <alignment horizontal="center" vertical="center"/>
    </xf>
    <xf numFmtId="1" fontId="3" fillId="0" borderId="5" xfId="1" applyNumberFormat="1" applyFont="1" applyFill="1" applyBorder="1" applyAlignment="1">
      <alignment horizontal="center" vertical="center"/>
    </xf>
    <xf numFmtId="10" fontId="3" fillId="3" borderId="4" xfId="0" applyNumberFormat="1" applyFont="1" applyFill="1" applyBorder="1" applyAlignment="1">
      <alignment horizontal="center" vertical="center" wrapText="1"/>
    </xf>
    <xf numFmtId="167"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10" fontId="3" fillId="3" borderId="6" xfId="1" applyNumberFormat="1" applyFont="1" applyFill="1" applyBorder="1" applyAlignment="1">
      <alignment horizontal="center" vertical="center" wrapText="1"/>
    </xf>
    <xf numFmtId="1" fontId="3" fillId="0" borderId="6" xfId="1" applyNumberFormat="1" applyFont="1" applyFill="1" applyBorder="1" applyAlignment="1">
      <alignment horizontal="center" vertical="center" wrapText="1"/>
    </xf>
    <xf numFmtId="9" fontId="5" fillId="5" borderId="5" xfId="1" applyFont="1" applyFill="1" applyBorder="1" applyAlignment="1">
      <alignment horizontal="center" vertical="center" wrapText="1"/>
    </xf>
    <xf numFmtId="0" fontId="3" fillId="0" borderId="5" xfId="0" applyFont="1" applyFill="1" applyBorder="1" applyAlignment="1">
      <alignment horizontal="center" vertical="center" wrapText="1"/>
    </xf>
    <xf numFmtId="9" fontId="3" fillId="5" borderId="7" xfId="1" applyFont="1" applyFill="1" applyBorder="1" applyAlignment="1">
      <alignment horizontal="center" vertical="center" wrapText="1"/>
    </xf>
    <xf numFmtId="9" fontId="3" fillId="4" borderId="7" xfId="1" applyFont="1" applyFill="1" applyBorder="1" applyAlignment="1">
      <alignment horizontal="center" vertical="center" wrapText="1"/>
    </xf>
    <xf numFmtId="9" fontId="3" fillId="4" borderId="6" xfId="1" applyFont="1" applyFill="1" applyBorder="1" applyAlignment="1">
      <alignment horizontal="center" vertical="center" wrapText="1"/>
    </xf>
    <xf numFmtId="9" fontId="3" fillId="4" borderId="5" xfId="1" applyFont="1" applyFill="1" applyBorder="1" applyAlignment="1">
      <alignment horizontal="center" vertical="center" wrapText="1"/>
    </xf>
    <xf numFmtId="9" fontId="3" fillId="4" borderId="4" xfId="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9" fontId="3" fillId="3" borderId="6" xfId="1" applyFont="1" applyFill="1" applyBorder="1" applyAlignment="1">
      <alignment horizontal="center" vertical="center" wrapText="1"/>
    </xf>
    <xf numFmtId="9" fontId="3" fillId="3" borderId="5" xfId="1" applyFont="1" applyFill="1" applyBorder="1" applyAlignment="1">
      <alignment horizontal="center" vertical="center" wrapText="1"/>
    </xf>
    <xf numFmtId="9" fontId="3" fillId="6" borderId="6" xfId="1" applyFont="1" applyFill="1" applyBorder="1" applyAlignment="1">
      <alignment horizontal="center" vertical="center" wrapText="1"/>
    </xf>
    <xf numFmtId="9" fontId="3" fillId="5" borderId="4" xfId="1" applyFont="1" applyFill="1" applyBorder="1" applyAlignment="1">
      <alignment horizontal="center" vertical="center" wrapText="1"/>
    </xf>
    <xf numFmtId="10" fontId="3" fillId="3" borderId="5" xfId="1" applyNumberFormat="1" applyFont="1" applyFill="1" applyBorder="1" applyAlignment="1">
      <alignment horizontal="center" vertical="center" wrapText="1"/>
    </xf>
    <xf numFmtId="9" fontId="3" fillId="7" borderId="7" xfId="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9" fontId="3" fillId="5" borderId="5" xfId="1" applyFont="1" applyFill="1" applyBorder="1" applyAlignment="1">
      <alignment horizontal="center" vertical="center" wrapText="1"/>
    </xf>
    <xf numFmtId="164" fontId="3" fillId="3" borderId="5" xfId="3"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167" fontId="3" fillId="0" borderId="5" xfId="1" applyNumberFormat="1" applyFont="1" applyFill="1" applyBorder="1" applyAlignment="1">
      <alignment horizontal="center" vertical="center" wrapText="1"/>
    </xf>
    <xf numFmtId="10" fontId="3" fillId="0" borderId="7" xfId="1" applyNumberFormat="1" applyFont="1" applyFill="1" applyBorder="1" applyAlignment="1">
      <alignment horizontal="center" vertical="center" wrapText="1"/>
    </xf>
    <xf numFmtId="9" fontId="3" fillId="8" borderId="7" xfId="1" applyFont="1" applyFill="1" applyBorder="1" applyAlignment="1">
      <alignment horizontal="center" vertical="center" wrapText="1"/>
    </xf>
    <xf numFmtId="165" fontId="3" fillId="0" borderId="5" xfId="0" applyNumberFormat="1" applyFont="1" applyFill="1" applyBorder="1" applyAlignment="1">
      <alignment vertical="center" wrapText="1"/>
    </xf>
    <xf numFmtId="0" fontId="0" fillId="0" borderId="0" xfId="0" applyFont="1" applyFill="1" applyAlignment="1">
      <alignment horizontal="center"/>
    </xf>
    <xf numFmtId="10" fontId="3" fillId="0" borderId="5" xfId="1"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xf>
    <xf numFmtId="9" fontId="0" fillId="0" borderId="0" xfId="1" applyFont="1" applyFill="1"/>
    <xf numFmtId="165" fontId="3" fillId="3" borderId="5" xfId="0" applyNumberFormat="1" applyFont="1" applyFill="1" applyBorder="1" applyAlignment="1">
      <alignment horizontal="center" vertical="center" wrapText="1"/>
    </xf>
    <xf numFmtId="165" fontId="3" fillId="3" borderId="7" xfId="0" applyNumberFormat="1" applyFont="1" applyFill="1" applyBorder="1" applyAlignment="1">
      <alignment horizontal="center" vertical="center" wrapText="1"/>
    </xf>
    <xf numFmtId="165" fontId="3" fillId="3" borderId="6" xfId="0" applyNumberFormat="1" applyFont="1" applyFill="1" applyBorder="1" applyAlignment="1">
      <alignment horizontal="center" vertical="center" wrapText="1"/>
    </xf>
    <xf numFmtId="165" fontId="3" fillId="3" borderId="4"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9" fontId="3" fillId="3" borderId="5" xfId="1" applyFont="1" applyFill="1" applyBorder="1" applyAlignment="1">
      <alignment horizontal="center" vertical="center" wrapText="1"/>
    </xf>
    <xf numFmtId="170" fontId="3" fillId="0" borderId="5" xfId="1" applyNumberFormat="1" applyFont="1" applyFill="1" applyBorder="1" applyAlignment="1">
      <alignment horizontal="center" vertical="center" wrapText="1"/>
    </xf>
    <xf numFmtId="170" fontId="3" fillId="0" borderId="0" xfId="0" applyNumberFormat="1" applyFont="1" applyAlignment="1">
      <alignment vertical="center"/>
    </xf>
    <xf numFmtId="0" fontId="3" fillId="0" borderId="0" xfId="0" applyFont="1"/>
    <xf numFmtId="0" fontId="3" fillId="3"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3" fillId="0" borderId="6" xfId="0"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6"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3" fillId="3" borderId="5" xfId="0" applyFont="1" applyFill="1" applyBorder="1" applyAlignment="1">
      <alignment horizontal="center" vertical="center" wrapText="1"/>
    </xf>
    <xf numFmtId="9" fontId="3" fillId="3" borderId="7" xfId="0" applyNumberFormat="1" applyFont="1" applyFill="1" applyBorder="1" applyAlignment="1">
      <alignment horizontal="center" vertical="center" wrapText="1"/>
    </xf>
    <xf numFmtId="9" fontId="3" fillId="3" borderId="6" xfId="0" applyNumberFormat="1" applyFont="1" applyFill="1" applyBorder="1" applyAlignment="1">
      <alignment horizontal="center" vertical="center" wrapText="1"/>
    </xf>
    <xf numFmtId="9"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9" fontId="3" fillId="3" borderId="5" xfId="0" applyNumberFormat="1" applyFont="1" applyFill="1" applyBorder="1" applyAlignment="1">
      <alignment horizontal="center" vertical="center" wrapText="1"/>
    </xf>
    <xf numFmtId="10" fontId="3" fillId="3" borderId="7" xfId="0" applyNumberFormat="1" applyFont="1" applyFill="1" applyBorder="1" applyAlignment="1">
      <alignment horizontal="center" vertical="center" wrapText="1"/>
    </xf>
    <xf numFmtId="10" fontId="3" fillId="3" borderId="4" xfId="0" applyNumberFormat="1" applyFont="1" applyFill="1" applyBorder="1" applyAlignment="1">
      <alignment horizontal="center" vertical="center" wrapText="1"/>
    </xf>
    <xf numFmtId="10" fontId="3" fillId="3" borderId="6" xfId="0" applyNumberFormat="1" applyFont="1" applyFill="1" applyBorder="1" applyAlignment="1">
      <alignment horizontal="center" vertical="center" wrapText="1"/>
    </xf>
    <xf numFmtId="0" fontId="2" fillId="0" borderId="2" xfId="0" applyFont="1" applyFill="1" applyBorder="1" applyAlignment="1">
      <alignment horizontal="center" vertical="center" textRotation="90" wrapText="1"/>
    </xf>
    <xf numFmtId="0" fontId="3" fillId="0" borderId="4" xfId="0" applyFont="1" applyFill="1" applyBorder="1" applyAlignment="1">
      <alignment horizontal="center" vertical="center" textRotation="90"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0" fontId="2" fillId="0" borderId="5" xfId="0" applyFont="1" applyFill="1" applyBorder="1" applyAlignment="1">
      <alignment horizontal="center" vertical="center" textRotation="90" wrapText="1"/>
    </xf>
    <xf numFmtId="0" fontId="3" fillId="3" borderId="7"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6" xfId="0" applyFont="1" applyFill="1" applyBorder="1" applyAlignment="1">
      <alignment horizontal="justify" vertical="center" wrapText="1"/>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5" xfId="0" applyFont="1" applyBorder="1" applyAlignment="1">
      <alignment horizontal="center" vertical="center"/>
    </xf>
    <xf numFmtId="0" fontId="4" fillId="0" borderId="7"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3" fillId="3" borderId="4" xfId="0"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9" fontId="3"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90" wrapText="1"/>
    </xf>
    <xf numFmtId="0" fontId="3" fillId="0" borderId="4" xfId="0" applyFont="1" applyFill="1" applyBorder="1" applyAlignment="1">
      <alignment horizontal="center" vertical="center"/>
    </xf>
    <xf numFmtId="0" fontId="2" fillId="0" borderId="4" xfId="0" applyFont="1" applyFill="1" applyBorder="1" applyAlignment="1">
      <alignment horizontal="center" vertical="center" textRotation="90" wrapText="1"/>
    </xf>
    <xf numFmtId="0" fontId="2" fillId="0" borderId="8" xfId="0" applyFont="1" applyFill="1" applyBorder="1" applyAlignment="1">
      <alignment horizontal="center" vertical="center" textRotation="90" wrapText="1"/>
    </xf>
    <xf numFmtId="0" fontId="3" fillId="0" borderId="2"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left" vertical="center" wrapText="1"/>
    </xf>
    <xf numFmtId="165" fontId="3" fillId="0" borderId="5"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9" fontId="4" fillId="7" borderId="7" xfId="1" applyFont="1" applyFill="1" applyBorder="1" applyAlignment="1">
      <alignment horizontal="center" vertical="center" wrapText="1"/>
    </xf>
    <xf numFmtId="9" fontId="4" fillId="7" borderId="4" xfId="1" applyFont="1" applyFill="1" applyBorder="1" applyAlignment="1">
      <alignment horizontal="center" vertical="center" wrapText="1"/>
    </xf>
    <xf numFmtId="9" fontId="4" fillId="7" borderId="8" xfId="1" applyFont="1" applyFill="1" applyBorder="1" applyAlignment="1">
      <alignment horizontal="center" vertical="center" wrapText="1"/>
    </xf>
    <xf numFmtId="165" fontId="3" fillId="3" borderId="7" xfId="0" applyNumberFormat="1" applyFont="1" applyFill="1" applyBorder="1" applyAlignment="1">
      <alignment horizontal="center" vertical="center" wrapText="1"/>
    </xf>
    <xf numFmtId="165" fontId="3" fillId="3" borderId="4" xfId="0" applyNumberFormat="1" applyFont="1" applyFill="1" applyBorder="1" applyAlignment="1">
      <alignment horizontal="center" vertical="center" wrapText="1"/>
    </xf>
    <xf numFmtId="9" fontId="3" fillId="7" borderId="5" xfId="1" applyFont="1" applyFill="1" applyBorder="1" applyAlignment="1">
      <alignment horizontal="center" vertical="center" wrapText="1"/>
    </xf>
    <xf numFmtId="165" fontId="3" fillId="3" borderId="6"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10" fontId="3" fillId="3" borderId="5" xfId="1" applyNumberFormat="1" applyFont="1" applyFill="1" applyBorder="1" applyAlignment="1">
      <alignment horizontal="center" vertical="center" wrapText="1"/>
    </xf>
    <xf numFmtId="9" fontId="3" fillId="7" borderId="7" xfId="1" applyFont="1" applyFill="1" applyBorder="1" applyAlignment="1">
      <alignment horizontal="center" vertical="center" wrapText="1"/>
    </xf>
    <xf numFmtId="9" fontId="3" fillId="7" borderId="6" xfId="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165" fontId="3" fillId="0" borderId="7"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9" fontId="3" fillId="5" borderId="7" xfId="1" applyFont="1" applyFill="1" applyBorder="1" applyAlignment="1">
      <alignment horizontal="center" vertical="center" wrapText="1"/>
    </xf>
    <xf numFmtId="9" fontId="3" fillId="5" borderId="8" xfId="1" applyFont="1" applyFill="1" applyBorder="1" applyAlignment="1">
      <alignment horizontal="center" vertical="center" wrapText="1"/>
    </xf>
    <xf numFmtId="170" fontId="3" fillId="3" borderId="4" xfId="1" applyNumberFormat="1" applyFont="1" applyFill="1" applyBorder="1" applyAlignment="1">
      <alignment horizontal="center" vertical="center" wrapText="1"/>
    </xf>
    <xf numFmtId="170" fontId="3" fillId="3" borderId="6" xfId="1" applyNumberFormat="1" applyFont="1" applyFill="1" applyBorder="1" applyAlignment="1">
      <alignment horizontal="center" vertical="center" wrapText="1"/>
    </xf>
    <xf numFmtId="9" fontId="3" fillId="5" borderId="4" xfId="1" applyFont="1" applyFill="1" applyBorder="1" applyAlignment="1">
      <alignment horizontal="center" vertical="center" wrapText="1"/>
    </xf>
    <xf numFmtId="9" fontId="3" fillId="5" borderId="6" xfId="1" applyFont="1" applyFill="1" applyBorder="1" applyAlignment="1">
      <alignment horizontal="center" vertical="center" wrapText="1"/>
    </xf>
    <xf numFmtId="6" fontId="3" fillId="3" borderId="5" xfId="1" applyNumberFormat="1" applyFont="1" applyFill="1" applyBorder="1" applyAlignment="1">
      <alignment horizontal="center" vertical="center" wrapText="1"/>
    </xf>
    <xf numFmtId="9" fontId="3" fillId="3" borderId="5" xfId="1" applyFont="1" applyFill="1" applyBorder="1" applyAlignment="1">
      <alignment horizontal="center" vertical="center" wrapText="1"/>
    </xf>
    <xf numFmtId="165" fontId="2" fillId="3" borderId="6" xfId="0" applyNumberFormat="1" applyFont="1" applyFill="1" applyBorder="1" applyAlignment="1">
      <alignment horizontal="center" vertical="center" wrapText="1"/>
    </xf>
    <xf numFmtId="10" fontId="3" fillId="0" borderId="7" xfId="0" applyNumberFormat="1" applyFont="1" applyFill="1" applyBorder="1" applyAlignment="1">
      <alignment horizontal="center" vertical="center" wrapText="1"/>
    </xf>
    <xf numFmtId="9" fontId="3" fillId="4" borderId="5" xfId="1" applyFont="1" applyFill="1" applyBorder="1" applyAlignment="1">
      <alignment horizontal="center" vertical="center" wrapText="1"/>
    </xf>
    <xf numFmtId="10" fontId="3" fillId="0" borderId="16" xfId="0" applyNumberFormat="1" applyFont="1" applyFill="1" applyBorder="1" applyAlignment="1">
      <alignment horizontal="center" vertical="center" wrapText="1"/>
    </xf>
    <xf numFmtId="10" fontId="3" fillId="0" borderId="17" xfId="0" applyNumberFormat="1" applyFont="1" applyFill="1" applyBorder="1" applyAlignment="1">
      <alignment horizontal="center" vertical="center" wrapText="1"/>
    </xf>
    <xf numFmtId="9" fontId="3" fillId="8" borderId="7" xfId="1" applyFont="1" applyFill="1" applyBorder="1" applyAlignment="1">
      <alignment horizontal="center" vertical="center" wrapText="1"/>
    </xf>
    <xf numFmtId="9" fontId="3" fillId="8" borderId="6" xfId="1" applyFont="1" applyFill="1" applyBorder="1" applyAlignment="1">
      <alignment horizontal="center" vertical="center" wrapText="1"/>
    </xf>
    <xf numFmtId="10" fontId="3" fillId="0" borderId="7" xfId="1" applyNumberFormat="1" applyFont="1" applyFill="1" applyBorder="1" applyAlignment="1">
      <alignment horizontal="center" vertical="center" wrapText="1"/>
    </xf>
    <xf numFmtId="10" fontId="3" fillId="0" borderId="6" xfId="1" applyNumberFormat="1" applyFont="1" applyFill="1" applyBorder="1" applyAlignment="1">
      <alignment horizontal="center" vertical="center" wrapText="1"/>
    </xf>
    <xf numFmtId="9" fontId="3" fillId="3" borderId="7" xfId="1" applyFont="1" applyFill="1" applyBorder="1" applyAlignment="1">
      <alignment horizontal="center" vertical="center" wrapText="1"/>
    </xf>
    <xf numFmtId="9" fontId="3" fillId="3" borderId="4" xfId="1" applyFont="1" applyFill="1" applyBorder="1" applyAlignment="1">
      <alignment horizontal="center" vertical="center" wrapText="1"/>
    </xf>
    <xf numFmtId="9" fontId="3" fillId="3" borderId="6" xfId="1" applyFont="1" applyFill="1" applyBorder="1" applyAlignment="1">
      <alignment horizontal="center" vertical="center" wrapText="1"/>
    </xf>
    <xf numFmtId="1" fontId="3" fillId="3" borderId="5" xfId="3" applyNumberFormat="1" applyFont="1" applyFill="1" applyBorder="1" applyAlignment="1">
      <alignment horizontal="center" vertical="center" wrapText="1"/>
    </xf>
    <xf numFmtId="1" fontId="3" fillId="0" borderId="5" xfId="3" applyNumberFormat="1" applyFont="1" applyFill="1" applyBorder="1" applyAlignment="1">
      <alignment horizontal="center" vertical="center" wrapText="1"/>
    </xf>
    <xf numFmtId="10" fontId="3" fillId="0" borderId="6" xfId="0" applyNumberFormat="1"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9" fontId="3" fillId="6" borderId="7" xfId="1" applyFont="1" applyFill="1" applyBorder="1" applyAlignment="1">
      <alignment horizontal="center" vertical="center" wrapText="1"/>
    </xf>
    <xf numFmtId="9" fontId="3" fillId="6" borderId="6" xfId="1" applyFont="1" applyFill="1" applyBorder="1" applyAlignment="1">
      <alignment horizontal="center" vertical="center" wrapText="1"/>
    </xf>
    <xf numFmtId="10" fontId="3" fillId="0" borderId="7" xfId="1" applyNumberFormat="1" applyFont="1" applyFill="1" applyBorder="1" applyAlignment="1">
      <alignment horizontal="justify" vertical="center" wrapText="1"/>
    </xf>
    <xf numFmtId="10" fontId="3" fillId="0" borderId="6" xfId="1" applyNumberFormat="1" applyFont="1" applyFill="1" applyBorder="1" applyAlignment="1">
      <alignment horizontal="justify" vertical="center" wrapText="1"/>
    </xf>
    <xf numFmtId="0" fontId="3" fillId="3" borderId="6" xfId="0" applyNumberFormat="1" applyFont="1" applyFill="1" applyBorder="1" applyAlignment="1">
      <alignment horizontal="center" vertical="center" wrapText="1"/>
    </xf>
    <xf numFmtId="9" fontId="3" fillId="0" borderId="5" xfId="3" applyNumberFormat="1" applyFont="1" applyFill="1" applyBorder="1" applyAlignment="1">
      <alignment horizontal="center" vertical="center" wrapText="1"/>
    </xf>
    <xf numFmtId="0" fontId="3" fillId="0" borderId="5" xfId="3" applyNumberFormat="1" applyFont="1" applyFill="1" applyBorder="1" applyAlignment="1">
      <alignment horizontal="center" vertical="center" wrapText="1"/>
    </xf>
    <xf numFmtId="9" fontId="3" fillId="0" borderId="5" xfId="1" applyFont="1" applyFill="1" applyBorder="1" applyAlignment="1">
      <alignment horizontal="center" vertical="center" wrapText="1"/>
    </xf>
    <xf numFmtId="0" fontId="0" fillId="0" borderId="0" xfId="0" applyFill="1" applyAlignment="1">
      <alignment horizontal="center" vertical="center" wrapText="1"/>
    </xf>
    <xf numFmtId="0" fontId="3" fillId="0" borderId="12" xfId="0" applyFont="1" applyFill="1" applyBorder="1" applyAlignment="1">
      <alignment horizontal="center"/>
    </xf>
    <xf numFmtId="9" fontId="3" fillId="0" borderId="12" xfId="0" applyNumberFormat="1" applyFont="1" applyFill="1" applyBorder="1" applyAlignment="1">
      <alignment horizontal="center" wrapText="1"/>
    </xf>
    <xf numFmtId="0" fontId="3" fillId="0" borderId="12" xfId="0" applyFont="1" applyFill="1" applyBorder="1" applyAlignment="1">
      <alignment horizontal="center" wrapText="1"/>
    </xf>
    <xf numFmtId="9" fontId="3" fillId="0" borderId="7" xfId="1" applyFont="1" applyFill="1" applyBorder="1" applyAlignment="1">
      <alignment horizontal="center" vertical="center" wrapText="1"/>
    </xf>
    <xf numFmtId="9" fontId="3" fillId="0" borderId="6" xfId="1" applyFont="1" applyFill="1" applyBorder="1" applyAlignment="1">
      <alignment horizontal="center" vertical="center" wrapText="1"/>
    </xf>
    <xf numFmtId="9" fontId="3" fillId="4" borderId="7" xfId="1" applyFont="1" applyFill="1" applyBorder="1" applyAlignment="1">
      <alignment horizontal="center" vertical="center" wrapText="1"/>
    </xf>
    <xf numFmtId="9" fontId="3" fillId="4" borderId="6" xfId="1" applyFont="1" applyFill="1" applyBorder="1" applyAlignment="1">
      <alignment horizontal="center" vertical="center" wrapText="1"/>
    </xf>
    <xf numFmtId="9" fontId="3" fillId="4" borderId="4" xfId="1" applyFont="1" applyFill="1" applyBorder="1" applyAlignment="1">
      <alignment horizontal="center" vertical="center" wrapText="1"/>
    </xf>
    <xf numFmtId="165" fontId="2" fillId="3" borderId="5" xfId="0" applyNumberFormat="1" applyFont="1" applyFill="1" applyBorder="1" applyAlignment="1">
      <alignment horizontal="center" vertical="center" wrapText="1"/>
    </xf>
    <xf numFmtId="169" fontId="3" fillId="3" borderId="7" xfId="0" applyNumberFormat="1" applyFont="1" applyFill="1" applyBorder="1" applyAlignment="1">
      <alignment horizontal="center" vertical="center" wrapText="1"/>
    </xf>
    <xf numFmtId="169" fontId="3" fillId="3" borderId="4" xfId="0" applyNumberFormat="1" applyFont="1" applyFill="1" applyBorder="1" applyAlignment="1">
      <alignment horizontal="center" vertical="center" wrapText="1"/>
    </xf>
    <xf numFmtId="169" fontId="3" fillId="3" borderId="6"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3" borderId="5" xfId="2" applyFont="1" applyFill="1" applyBorder="1" applyAlignment="1">
      <alignment horizontal="center" vertical="center" wrapText="1"/>
    </xf>
    <xf numFmtId="0" fontId="9" fillId="15" borderId="20" xfId="0" applyFont="1" applyFill="1" applyBorder="1" applyAlignment="1">
      <alignment horizontal="right" vertical="center"/>
    </xf>
    <xf numFmtId="0" fontId="9" fillId="15" borderId="18" xfId="0" applyFont="1" applyFill="1" applyBorder="1" applyAlignment="1">
      <alignment horizontal="right" vertical="center"/>
    </xf>
    <xf numFmtId="0" fontId="9" fillId="15" borderId="13" xfId="0" applyFont="1" applyFill="1" applyBorder="1" applyAlignment="1">
      <alignment horizontal="right" vertical="center"/>
    </xf>
    <xf numFmtId="0" fontId="9" fillId="12" borderId="10" xfId="0" applyFont="1" applyFill="1" applyBorder="1" applyAlignment="1">
      <alignment horizontal="center" vertical="center"/>
    </xf>
    <xf numFmtId="0" fontId="9" fillId="12" borderId="11" xfId="0" applyFont="1" applyFill="1" applyBorder="1" applyAlignment="1">
      <alignment horizontal="center" vertical="center"/>
    </xf>
    <xf numFmtId="0" fontId="9" fillId="12" borderId="10"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9" fillId="12" borderId="20" xfId="0" applyFont="1" applyFill="1" applyBorder="1" applyAlignment="1">
      <alignment horizontal="center" vertical="center" wrapText="1"/>
    </xf>
    <xf numFmtId="0" fontId="9" fillId="12" borderId="18" xfId="0" applyFont="1" applyFill="1" applyBorder="1" applyAlignment="1">
      <alignment horizontal="center" vertical="center" wrapText="1"/>
    </xf>
    <xf numFmtId="0" fontId="9" fillId="12" borderId="13" xfId="0" applyFont="1" applyFill="1" applyBorder="1" applyAlignment="1">
      <alignment horizontal="center" vertical="center" wrapText="1"/>
    </xf>
    <xf numFmtId="0" fontId="3" fillId="0" borderId="5" xfId="0" applyFont="1" applyBorder="1" applyAlignment="1">
      <alignment horizontal="justify" vertical="center" wrapText="1"/>
    </xf>
    <xf numFmtId="0" fontId="2" fillId="0" borderId="5" xfId="0" applyFont="1" applyBorder="1" applyAlignment="1">
      <alignment horizontal="justify" vertical="center" wrapText="1"/>
    </xf>
    <xf numFmtId="9" fontId="3" fillId="0" borderId="5" xfId="0" applyNumberFormat="1" applyFont="1" applyBorder="1" applyAlignment="1">
      <alignment horizontal="justify" vertical="center" wrapText="1"/>
    </xf>
    <xf numFmtId="0" fontId="3" fillId="0" borderId="7" xfId="0" applyFont="1" applyBorder="1" applyAlignment="1">
      <alignment horizontal="justify" vertical="center" wrapText="1"/>
    </xf>
    <xf numFmtId="0" fontId="3" fillId="0" borderId="6" xfId="0" applyFont="1" applyBorder="1" applyAlignment="1">
      <alignment horizontal="justify" vertical="center" wrapText="1"/>
    </xf>
    <xf numFmtId="0" fontId="4" fillId="3" borderId="7"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2" xfId="0" applyFont="1" applyFill="1" applyBorder="1" applyAlignment="1">
      <alignment horizontal="justify" vertical="center" wrapText="1"/>
    </xf>
    <xf numFmtId="9" fontId="3" fillId="3" borderId="7" xfId="0" applyNumberFormat="1" applyFont="1" applyFill="1" applyBorder="1" applyAlignment="1">
      <alignment horizontal="justify" vertical="center" wrapText="1"/>
    </xf>
    <xf numFmtId="9" fontId="3" fillId="3" borderId="6" xfId="0" applyNumberFormat="1" applyFont="1" applyFill="1" applyBorder="1" applyAlignment="1">
      <alignment horizontal="justify" vertical="center" wrapText="1"/>
    </xf>
    <xf numFmtId="10" fontId="2" fillId="3" borderId="7" xfId="0" applyNumberFormat="1" applyFont="1" applyFill="1" applyBorder="1" applyAlignment="1">
      <alignment horizontal="justify" vertical="center" wrapText="1"/>
    </xf>
    <xf numFmtId="10" fontId="2" fillId="3" borderId="4" xfId="0" applyNumberFormat="1" applyFont="1" applyFill="1" applyBorder="1" applyAlignment="1">
      <alignment horizontal="justify" vertical="center" wrapText="1"/>
    </xf>
    <xf numFmtId="10" fontId="2" fillId="3" borderId="6" xfId="0" applyNumberFormat="1" applyFont="1" applyFill="1" applyBorder="1" applyAlignment="1">
      <alignment horizontal="justify" vertical="center" wrapText="1"/>
    </xf>
    <xf numFmtId="9" fontId="3" fillId="3" borderId="4" xfId="0" applyNumberFormat="1" applyFont="1" applyFill="1" applyBorder="1" applyAlignment="1">
      <alignment horizontal="justify" vertical="center" wrapText="1"/>
    </xf>
    <xf numFmtId="0" fontId="2" fillId="3" borderId="6" xfId="0" applyFont="1" applyFill="1" applyBorder="1" applyAlignment="1">
      <alignment horizontal="justify" vertical="center" wrapText="1"/>
    </xf>
    <xf numFmtId="0" fontId="2" fillId="3" borderId="7" xfId="0" applyFont="1" applyFill="1" applyBorder="1" applyAlignment="1">
      <alignment horizontal="justify" vertical="center" wrapText="1"/>
    </xf>
    <xf numFmtId="9" fontId="2" fillId="3" borderId="6" xfId="0" applyNumberFormat="1" applyFont="1" applyFill="1" applyBorder="1" applyAlignment="1">
      <alignment horizontal="justify" vertical="center" wrapText="1"/>
    </xf>
    <xf numFmtId="0" fontId="3" fillId="0" borderId="5" xfId="0" applyFont="1" applyBorder="1" applyAlignment="1">
      <alignment horizontal="justify" vertical="center"/>
    </xf>
    <xf numFmtId="0" fontId="2" fillId="3" borderId="4" xfId="0" applyFont="1" applyFill="1" applyBorder="1" applyAlignment="1">
      <alignment horizontal="justify" vertical="center" wrapText="1"/>
    </xf>
    <xf numFmtId="0" fontId="3" fillId="0" borderId="4" xfId="0" applyFont="1" applyBorder="1" applyAlignment="1">
      <alignment horizontal="justify" vertical="center" wrapText="1"/>
    </xf>
    <xf numFmtId="0" fontId="3" fillId="3" borderId="5" xfId="0" applyFont="1" applyFill="1" applyBorder="1" applyAlignment="1">
      <alignment horizontal="justify" vertical="center" wrapText="1"/>
    </xf>
    <xf numFmtId="0" fontId="0" fillId="3" borderId="0" xfId="0" applyFill="1" applyAlignment="1">
      <alignment horizontal="justify"/>
    </xf>
    <xf numFmtId="0" fontId="0" fillId="0" borderId="0" xfId="0" applyAlignment="1">
      <alignment horizontal="justify"/>
    </xf>
    <xf numFmtId="0" fontId="3" fillId="0" borderId="6" xfId="0" applyFont="1" applyBorder="1" applyAlignment="1">
      <alignment horizontal="center" vertical="center"/>
    </xf>
    <xf numFmtId="9" fontId="3" fillId="5" borderId="6" xfId="1" applyFont="1" applyFill="1" applyBorder="1" applyAlignment="1">
      <alignment horizontal="center" vertical="center"/>
    </xf>
    <xf numFmtId="0" fontId="3" fillId="0" borderId="6" xfId="0" applyFont="1" applyBorder="1" applyAlignment="1">
      <alignment horizontal="justify" vertical="center" wrapText="1"/>
    </xf>
    <xf numFmtId="0" fontId="2" fillId="2" borderId="5" xfId="0" applyFont="1" applyFill="1" applyBorder="1" applyAlignment="1">
      <alignment horizontal="center" vertical="center" wrapText="1"/>
    </xf>
    <xf numFmtId="0" fontId="2" fillId="16" borderId="5" xfId="0" applyFont="1" applyFill="1" applyBorder="1" applyAlignment="1">
      <alignment horizontal="center" vertical="center" wrapText="1"/>
    </xf>
    <xf numFmtId="9" fontId="2" fillId="16" borderId="5" xfId="1" applyFont="1" applyFill="1" applyBorder="1" applyAlignment="1">
      <alignment horizontal="center" vertical="center" wrapText="1"/>
    </xf>
    <xf numFmtId="165" fontId="2" fillId="16"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4">
    <cellStyle name="Millares" xfId="3" builtinId="3"/>
    <cellStyle name="Normal" xfId="0" builtinId="0"/>
    <cellStyle name="Normal 2" xfId="2" xr:uid="{00000000-0005-0000-0000-000002000000}"/>
    <cellStyle name="Porcentaje" xfId="1" builtinId="5"/>
  </cellStyles>
  <dxfs count="10">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008000"/>
      <color rgb="FFFF6600"/>
      <color rgb="FF669900"/>
      <color rgb="FFFFFFCC"/>
      <color rgb="FFFFCCCC"/>
      <color rgb="FFFF99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_tradnl"/>
              <a:t>Política Pública de Juventud -Cuarto Trimestre</a:t>
            </a:r>
            <a:r>
              <a:rPr lang="es-ES_tradnl" baseline="0"/>
              <a:t> 2020</a:t>
            </a:r>
            <a:endParaRPr lang="es-ES_tradnl"/>
          </a:p>
        </c:rich>
      </c:tx>
      <c:overlay val="0"/>
      <c:spPr>
        <a:noFill/>
        <a:ln>
          <a:noFill/>
        </a:ln>
        <a:effectLst/>
      </c:spPr>
    </c:title>
    <c:autoTitleDeleted val="0"/>
    <c:plotArea>
      <c:layout/>
      <c:pieChart>
        <c:varyColors val="1"/>
        <c:ser>
          <c:idx val="0"/>
          <c:order val="0"/>
          <c:dPt>
            <c:idx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64CB-4AC8-B12D-03CAC909466D}"/>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64CB-4AC8-B12D-03CAC909466D}"/>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64CB-4AC8-B12D-03CAC909466D}"/>
              </c:ext>
            </c:extLst>
          </c:dPt>
          <c:dPt>
            <c:idx val="3"/>
            <c:bubble3D val="0"/>
            <c:spPr>
              <a:solidFill>
                <a:srgbClr val="92D05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64CB-4AC8-B12D-03CAC909466D}"/>
              </c:ext>
            </c:extLst>
          </c:dPt>
          <c:dPt>
            <c:idx val="4"/>
            <c:bubble3D val="0"/>
            <c:spPr>
              <a:solidFill>
                <a:srgbClr val="008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64CB-4AC8-B12D-03CAC90946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Grafica!$A$3:$A$7</c:f>
              <c:strCache>
                <c:ptCount val="5"/>
                <c:pt idx="0">
                  <c:v>CRÍTICO</c:v>
                </c:pt>
                <c:pt idx="1">
                  <c:v>BAJO</c:v>
                </c:pt>
                <c:pt idx="2">
                  <c:v>MEDIO</c:v>
                </c:pt>
                <c:pt idx="3">
                  <c:v>SATISFACTORIO</c:v>
                </c:pt>
                <c:pt idx="4">
                  <c:v>SOBRESALIENTE</c:v>
                </c:pt>
              </c:strCache>
            </c:strRef>
          </c:cat>
          <c:val>
            <c:numRef>
              <c:f>Grafica!$B$3:$B$7</c:f>
              <c:numCache>
                <c:formatCode>General</c:formatCode>
                <c:ptCount val="5"/>
                <c:pt idx="0">
                  <c:v>7</c:v>
                </c:pt>
                <c:pt idx="1">
                  <c:v>7</c:v>
                </c:pt>
                <c:pt idx="2">
                  <c:v>3</c:v>
                </c:pt>
                <c:pt idx="3">
                  <c:v>8</c:v>
                </c:pt>
                <c:pt idx="4">
                  <c:v>36</c:v>
                </c:pt>
              </c:numCache>
            </c:numRef>
          </c:val>
          <c:extLst>
            <c:ext xmlns:c16="http://schemas.microsoft.com/office/drawing/2014/chart" uri="{C3380CC4-5D6E-409C-BE32-E72D297353CC}">
              <c16:uniqueId val="{0000000A-64CB-4AC8-B12D-03CAC909466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Grafica!$B$38</c:f>
              <c:strCache>
                <c:ptCount val="1"/>
                <c:pt idx="0">
                  <c:v>ARQUITECTURA INSTITUCIONAL</c:v>
                </c:pt>
              </c:strCache>
            </c:strRef>
          </c:tx>
          <c:spPr>
            <a:solidFill>
              <a:srgbClr val="FF0000"/>
            </a:solidFill>
          </c:spPr>
          <c:dPt>
            <c:idx val="0"/>
            <c:bubble3D val="0"/>
            <c:spPr>
              <a:solidFill>
                <a:srgbClr val="FF0000"/>
              </a:solidFill>
              <a:ln w="19050">
                <a:solidFill>
                  <a:schemeClr val="lt1"/>
                </a:solidFill>
              </a:ln>
              <a:effectLst/>
            </c:spPr>
            <c:extLst>
              <c:ext xmlns:c16="http://schemas.microsoft.com/office/drawing/2014/chart" uri="{C3380CC4-5D6E-409C-BE32-E72D297353CC}">
                <c16:uniqueId val="{00000001-A955-4880-B02F-BEEAFB8401B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023-41A6-9454-8D6668FC3E4F}"/>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4-0023-41A6-9454-8D6668FC3E4F}"/>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5-0023-41A6-9454-8D6668FC3E4F}"/>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0023-41A6-9454-8D6668FC3E4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Grafica!$C$37:$G$37</c:f>
              <c:strCache>
                <c:ptCount val="5"/>
                <c:pt idx="0">
                  <c:v>CRITICO</c:v>
                </c:pt>
                <c:pt idx="1">
                  <c:v>BAJO</c:v>
                </c:pt>
                <c:pt idx="2">
                  <c:v>MEDIO</c:v>
                </c:pt>
                <c:pt idx="3">
                  <c:v>SATISFACTORIO</c:v>
                </c:pt>
                <c:pt idx="4">
                  <c:v>SOBRESALIENTE</c:v>
                </c:pt>
              </c:strCache>
            </c:strRef>
          </c:cat>
          <c:val>
            <c:numRef>
              <c:f>Grafica!$C$38:$G$38</c:f>
              <c:numCache>
                <c:formatCode>General</c:formatCode>
                <c:ptCount val="5"/>
                <c:pt idx="0">
                  <c:v>1</c:v>
                </c:pt>
                <c:pt idx="4">
                  <c:v>5</c:v>
                </c:pt>
              </c:numCache>
            </c:numRef>
          </c:val>
          <c:extLst>
            <c:ext xmlns:c16="http://schemas.microsoft.com/office/drawing/2014/chart" uri="{C3380CC4-5D6E-409C-BE32-E72D297353CC}">
              <c16:uniqueId val="{00000000-0023-41A6-9454-8D6668FC3E4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Grafica!$B$42</c:f>
              <c:strCache>
                <c:ptCount val="1"/>
                <c:pt idx="0">
                  <c:v>ATENCIÓN INTEGRAL</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5-925F-4D80-A2BC-3E008C5915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61-4238-8D40-918296467D8F}"/>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4-925F-4D80-A2BC-3E008C591516}"/>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3-925F-4D80-A2BC-3E008C59151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925F-4D80-A2BC-3E008C5915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0"/>
            <c:extLst>
              <c:ext xmlns:c15="http://schemas.microsoft.com/office/drawing/2012/chart" uri="{CE6537A1-D6FC-4f65-9D91-7224C49458BB}"/>
            </c:extLst>
          </c:dLbls>
          <c:cat>
            <c:strRef>
              <c:f>Grafica!$C$41:$G$41</c:f>
              <c:strCache>
                <c:ptCount val="5"/>
                <c:pt idx="0">
                  <c:v>CRITICO</c:v>
                </c:pt>
                <c:pt idx="1">
                  <c:v>BAJO</c:v>
                </c:pt>
                <c:pt idx="2">
                  <c:v>MEDIO</c:v>
                </c:pt>
                <c:pt idx="3">
                  <c:v>SATISFACTORIO</c:v>
                </c:pt>
                <c:pt idx="4">
                  <c:v>SOBRESALIENTE</c:v>
                </c:pt>
              </c:strCache>
            </c:strRef>
          </c:cat>
          <c:val>
            <c:numRef>
              <c:f>Grafica!$C$42:$G$42</c:f>
              <c:numCache>
                <c:formatCode>General</c:formatCode>
                <c:ptCount val="5"/>
                <c:pt idx="0">
                  <c:v>4</c:v>
                </c:pt>
                <c:pt idx="1">
                  <c:v>6</c:v>
                </c:pt>
                <c:pt idx="2">
                  <c:v>4</c:v>
                </c:pt>
                <c:pt idx="3">
                  <c:v>8</c:v>
                </c:pt>
                <c:pt idx="4">
                  <c:v>22</c:v>
                </c:pt>
              </c:numCache>
            </c:numRef>
          </c:val>
          <c:extLst>
            <c:ext xmlns:c16="http://schemas.microsoft.com/office/drawing/2014/chart" uri="{C3380CC4-5D6E-409C-BE32-E72D297353CC}">
              <c16:uniqueId val="{00000000-925F-4D80-A2BC-3E008C591516}"/>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Grafica!$B$46</c:f>
              <c:strCache>
                <c:ptCount val="1"/>
                <c:pt idx="0">
                  <c:v>GENERACIÓN DEL CONOCIMIENTO</c:v>
                </c:pt>
              </c:strCache>
            </c:strRef>
          </c:tx>
          <c:spPr>
            <a:solidFill>
              <a:srgbClr val="00B050"/>
            </a:solidFill>
          </c:spPr>
          <c:dPt>
            <c:idx val="0"/>
            <c:bubble3D val="0"/>
            <c:spPr>
              <a:solidFill>
                <a:srgbClr val="FF0000"/>
              </a:solidFill>
              <a:ln w="19050">
                <a:solidFill>
                  <a:schemeClr val="lt1"/>
                </a:solidFill>
              </a:ln>
              <a:effectLst/>
            </c:spPr>
            <c:extLst>
              <c:ext xmlns:c16="http://schemas.microsoft.com/office/drawing/2014/chart" uri="{C3380CC4-5D6E-409C-BE32-E72D297353CC}">
                <c16:uniqueId val="{00000002-C116-414C-A475-D042BA6477B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16-414C-A475-D042BA6477B9}"/>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4-C116-414C-A475-D042BA6477B9}"/>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5-C116-414C-A475-D042BA6477B9}"/>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B0D3-4F94-9BBB-661EFDB3FE8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Grafica!$C$45:$G$45</c:f>
              <c:strCache>
                <c:ptCount val="5"/>
                <c:pt idx="0">
                  <c:v>CRITICO</c:v>
                </c:pt>
                <c:pt idx="1">
                  <c:v>BAJO</c:v>
                </c:pt>
                <c:pt idx="2">
                  <c:v>MEDIO</c:v>
                </c:pt>
                <c:pt idx="3">
                  <c:v>SATISFACTORIO</c:v>
                </c:pt>
                <c:pt idx="4">
                  <c:v>SOBRESALIENTE</c:v>
                </c:pt>
              </c:strCache>
            </c:strRef>
          </c:cat>
          <c:val>
            <c:numRef>
              <c:f>Grafica!$C$46:$G$46</c:f>
              <c:numCache>
                <c:formatCode>General</c:formatCode>
                <c:ptCount val="5"/>
                <c:pt idx="4">
                  <c:v>4</c:v>
                </c:pt>
              </c:numCache>
            </c:numRef>
          </c:val>
          <c:extLst>
            <c:ext xmlns:c16="http://schemas.microsoft.com/office/drawing/2014/chart" uri="{C3380CC4-5D6E-409C-BE32-E72D297353CC}">
              <c16:uniqueId val="{00000000-C116-414C-A475-D042BA6477B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Grafica!$B$50</c:f>
              <c:strCache>
                <c:ptCount val="1"/>
                <c:pt idx="0">
                  <c:v>SEGUIMIENTO, MONITOREO Y EVALUACIÓN</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3-DFE3-411C-A74A-F9EDB3E69E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BA9-4C4B-9443-78F18CBABA88}"/>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4-DFE3-411C-A74A-F9EDB3E69E6C}"/>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5-DFE3-411C-A74A-F9EDB3E69E6C}"/>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DFE3-411C-A74A-F9EDB3E69E6C}"/>
              </c:ext>
            </c:extLst>
          </c:dPt>
          <c:dLbls>
            <c:dLbl>
              <c:idx val="4"/>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FE3-411C-A74A-F9EDB3E69E6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Grafica!$C$49:$G$49</c:f>
              <c:strCache>
                <c:ptCount val="5"/>
                <c:pt idx="0">
                  <c:v>CRITICO</c:v>
                </c:pt>
                <c:pt idx="1">
                  <c:v>BAJO</c:v>
                </c:pt>
                <c:pt idx="2">
                  <c:v>MEDIO</c:v>
                </c:pt>
                <c:pt idx="3">
                  <c:v>SATISFACTORIO</c:v>
                </c:pt>
                <c:pt idx="4">
                  <c:v>SOBRESALIENTE</c:v>
                </c:pt>
              </c:strCache>
            </c:strRef>
          </c:cat>
          <c:val>
            <c:numRef>
              <c:f>Grafica!$C$50:$G$50</c:f>
              <c:numCache>
                <c:formatCode>General</c:formatCode>
                <c:ptCount val="5"/>
                <c:pt idx="4">
                  <c:v>3</c:v>
                </c:pt>
              </c:numCache>
            </c:numRef>
          </c:val>
          <c:extLst>
            <c:ext xmlns:c16="http://schemas.microsoft.com/office/drawing/2014/chart" uri="{C3380CC4-5D6E-409C-BE32-E72D297353CC}">
              <c16:uniqueId val="{00000000-DFE3-411C-A74A-F9EDB3E69E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Ejes</a:t>
            </a:r>
            <a:r>
              <a:rPr lang="es-CO" baseline="0"/>
              <a:t> estratégicos política Pública de Juventud</a:t>
            </a:r>
          </a:p>
          <a:p>
            <a:pPr>
              <a:defRPr sz="1400" b="0" i="0" u="none" strike="noStrike" kern="1200" spc="0" baseline="0">
                <a:solidFill>
                  <a:schemeClr val="tx1">
                    <a:lumMod val="65000"/>
                    <a:lumOff val="35000"/>
                  </a:schemeClr>
                </a:solidFill>
                <a:latin typeface="+mn-lt"/>
                <a:ea typeface="+mn-ea"/>
                <a:cs typeface="+mn-cs"/>
              </a:defRPr>
            </a:pPr>
            <a:r>
              <a:rPr lang="es-CO" baseline="0"/>
              <a:t>Cuarto Trimestre 2020</a:t>
            </a:r>
          </a:p>
        </c:rich>
      </c:tx>
      <c:layout>
        <c:manualLayout>
          <c:xMode val="edge"/>
          <c:yMode val="edge"/>
          <c:x val="0.27550926270843135"/>
          <c:y val="3.4796366532022747E-2"/>
        </c:manualLayout>
      </c:layout>
      <c:overlay val="0"/>
      <c:spPr>
        <a:noFill/>
        <a:ln>
          <a:noFill/>
        </a:ln>
        <a:effectLst/>
      </c:spPr>
    </c:title>
    <c:autoTitleDeleted val="0"/>
    <c:plotArea>
      <c:layout/>
      <c:barChart>
        <c:barDir val="bar"/>
        <c:grouping val="clustered"/>
        <c:varyColors val="0"/>
        <c:ser>
          <c:idx val="0"/>
          <c:order val="0"/>
          <c:tx>
            <c:strRef>
              <c:f>Hoja1!$F$13</c:f>
              <c:strCache>
                <c:ptCount val="1"/>
                <c:pt idx="0">
                  <c:v>CRITICO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Hoja1!$F$14:$F$18</c:f>
              <c:numCache>
                <c:formatCode>General</c:formatCode>
                <c:ptCount val="5"/>
                <c:pt idx="0">
                  <c:v>1</c:v>
                </c:pt>
                <c:pt idx="1">
                  <c:v>4</c:v>
                </c:pt>
              </c:numCache>
            </c:numRef>
          </c:val>
          <c:extLst>
            <c:ext xmlns:c16="http://schemas.microsoft.com/office/drawing/2014/chart" uri="{C3380CC4-5D6E-409C-BE32-E72D297353CC}">
              <c16:uniqueId val="{00000000-4CB7-4C17-A994-E412CDC3802D}"/>
            </c:ext>
          </c:extLst>
        </c:ser>
        <c:ser>
          <c:idx val="1"/>
          <c:order val="1"/>
          <c:tx>
            <c:strRef>
              <c:f>Hoja1!$G$13</c:f>
              <c:strCache>
                <c:ptCount val="1"/>
                <c:pt idx="0">
                  <c:v>BAJO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Hoja1!$G$14:$G$18</c:f>
              <c:numCache>
                <c:formatCode>General</c:formatCode>
                <c:ptCount val="5"/>
                <c:pt idx="1">
                  <c:v>6</c:v>
                </c:pt>
                <c:pt idx="4">
                  <c:v>1</c:v>
                </c:pt>
              </c:numCache>
            </c:numRef>
          </c:val>
          <c:extLst>
            <c:ext xmlns:c16="http://schemas.microsoft.com/office/drawing/2014/chart" uri="{C3380CC4-5D6E-409C-BE32-E72D297353CC}">
              <c16:uniqueId val="{00000001-4CB7-4C17-A994-E412CDC3802D}"/>
            </c:ext>
          </c:extLst>
        </c:ser>
        <c:ser>
          <c:idx val="2"/>
          <c:order val="2"/>
          <c:tx>
            <c:strRef>
              <c:f>Hoja1!$H$13</c:f>
              <c:strCache>
                <c:ptCount val="1"/>
                <c:pt idx="0">
                  <c:v>MEDIO</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Hoja1!$H$14:$H$18</c:f>
              <c:numCache>
                <c:formatCode>General</c:formatCode>
                <c:ptCount val="5"/>
                <c:pt idx="1">
                  <c:v>4</c:v>
                </c:pt>
              </c:numCache>
            </c:numRef>
          </c:val>
          <c:extLst>
            <c:ext xmlns:c16="http://schemas.microsoft.com/office/drawing/2014/chart" uri="{C3380CC4-5D6E-409C-BE32-E72D297353CC}">
              <c16:uniqueId val="{00000002-4CB7-4C17-A994-E412CDC3802D}"/>
            </c:ext>
          </c:extLst>
        </c:ser>
        <c:ser>
          <c:idx val="3"/>
          <c:order val="3"/>
          <c:tx>
            <c:strRef>
              <c:f>Hoja1!$I$13</c:f>
              <c:strCache>
                <c:ptCount val="1"/>
                <c:pt idx="0">
                  <c:v>SATISFACTORIO</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Hoja1!$I$14:$I$18</c:f>
              <c:numCache>
                <c:formatCode>General</c:formatCode>
                <c:ptCount val="5"/>
                <c:pt idx="1">
                  <c:v>8</c:v>
                </c:pt>
              </c:numCache>
            </c:numRef>
          </c:val>
          <c:extLst>
            <c:ext xmlns:c16="http://schemas.microsoft.com/office/drawing/2014/chart" uri="{C3380CC4-5D6E-409C-BE32-E72D297353CC}">
              <c16:uniqueId val="{00000003-4CB7-4C17-A994-E412CDC3802D}"/>
            </c:ext>
          </c:extLst>
        </c:ser>
        <c:ser>
          <c:idx val="4"/>
          <c:order val="4"/>
          <c:tx>
            <c:strRef>
              <c:f>Hoja1!$J$13</c:f>
              <c:strCache>
                <c:ptCount val="1"/>
                <c:pt idx="0">
                  <c:v>SOBRESALIENTE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Hoja1!$E$14:$E$18</c:f>
              <c:strCache>
                <c:ptCount val="5"/>
                <c:pt idx="0">
                  <c:v>ARQUITECTURA INSTITUCIONAL</c:v>
                </c:pt>
                <c:pt idx="1">
                  <c:v>ATENCIÓN INTEGRAL</c:v>
                </c:pt>
                <c:pt idx="2">
                  <c:v>GENERACIÓN DEL CONOCIMIENTO</c:v>
                </c:pt>
                <c:pt idx="3">
                  <c:v>SEGUIMIENTO, MONITOREO Y EVALUACIÓN</c:v>
                </c:pt>
                <c:pt idx="4">
                  <c:v>PARTICIPCIÓN Y MOVIIZACIÓN</c:v>
                </c:pt>
              </c:strCache>
            </c:strRef>
          </c:cat>
          <c:val>
            <c:numRef>
              <c:f>Hoja1!$J$14:$J$18</c:f>
              <c:numCache>
                <c:formatCode>General</c:formatCode>
                <c:ptCount val="5"/>
                <c:pt idx="0">
                  <c:v>5</c:v>
                </c:pt>
                <c:pt idx="1">
                  <c:v>22</c:v>
                </c:pt>
                <c:pt idx="2">
                  <c:v>4</c:v>
                </c:pt>
                <c:pt idx="3">
                  <c:v>3</c:v>
                </c:pt>
                <c:pt idx="4">
                  <c:v>3</c:v>
                </c:pt>
              </c:numCache>
            </c:numRef>
          </c:val>
          <c:extLst>
            <c:ext xmlns:c16="http://schemas.microsoft.com/office/drawing/2014/chart" uri="{C3380CC4-5D6E-409C-BE32-E72D297353CC}">
              <c16:uniqueId val="{00000004-4CB7-4C17-A994-E412CDC3802D}"/>
            </c:ext>
          </c:extLst>
        </c:ser>
        <c:dLbls>
          <c:showLegendKey val="0"/>
          <c:showVal val="0"/>
          <c:showCatName val="0"/>
          <c:showSerName val="0"/>
          <c:showPercent val="0"/>
          <c:showBubbleSize val="0"/>
        </c:dLbls>
        <c:gapWidth val="182"/>
        <c:axId val="310429936"/>
        <c:axId val="310432680"/>
      </c:barChart>
      <c:catAx>
        <c:axId val="310429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0432680"/>
        <c:crosses val="autoZero"/>
        <c:auto val="1"/>
        <c:lblAlgn val="ctr"/>
        <c:lblOffset val="100"/>
        <c:noMultiLvlLbl val="0"/>
      </c:catAx>
      <c:valAx>
        <c:axId val="3104326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0429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322580</xdr:colOff>
      <xdr:row>1</xdr:row>
      <xdr:rowOff>62230</xdr:rowOff>
    </xdr:from>
    <xdr:to>
      <xdr:col>12</xdr:col>
      <xdr:colOff>632460</xdr:colOff>
      <xdr:row>21</xdr:row>
      <xdr:rowOff>8890</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623887</xdr:colOff>
      <xdr:row>34</xdr:row>
      <xdr:rowOff>157162</xdr:rowOff>
    </xdr:from>
    <xdr:to>
      <xdr:col>16</xdr:col>
      <xdr:colOff>623887</xdr:colOff>
      <xdr:row>44</xdr:row>
      <xdr:rowOff>214312</xdr:rowOff>
    </xdr:to>
    <xdr:graphicFrame macro="">
      <xdr:nvGraphicFramePr>
        <xdr:cNvPr id="2" name="Gráfico 1">
          <a:extLst>
            <a:ext uri="{FF2B5EF4-FFF2-40B4-BE49-F238E27FC236}">
              <a16:creationId xmlns:a16="http://schemas.microsoft.com/office/drawing/2014/main" id="{41ADC86B-709B-4365-9F79-A1F8BCB9B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385762</xdr:colOff>
      <xdr:row>45</xdr:row>
      <xdr:rowOff>147637</xdr:rowOff>
    </xdr:from>
    <xdr:to>
      <xdr:col>16</xdr:col>
      <xdr:colOff>385762</xdr:colOff>
      <xdr:row>53</xdr:row>
      <xdr:rowOff>309562</xdr:rowOff>
    </xdr:to>
    <xdr:graphicFrame macro="">
      <xdr:nvGraphicFramePr>
        <xdr:cNvPr id="3" name="Gráfico 2">
          <a:extLst>
            <a:ext uri="{FF2B5EF4-FFF2-40B4-BE49-F238E27FC236}">
              <a16:creationId xmlns:a16="http://schemas.microsoft.com/office/drawing/2014/main" id="{5EA07DB4-072A-4509-A781-1BD340E39D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290512</xdr:colOff>
      <xdr:row>57</xdr:row>
      <xdr:rowOff>138112</xdr:rowOff>
    </xdr:from>
    <xdr:to>
      <xdr:col>16</xdr:col>
      <xdr:colOff>290512</xdr:colOff>
      <xdr:row>72</xdr:row>
      <xdr:rowOff>23812</xdr:rowOff>
    </xdr:to>
    <xdr:graphicFrame macro="">
      <xdr:nvGraphicFramePr>
        <xdr:cNvPr id="5" name="Gráfico 4">
          <a:extLst>
            <a:ext uri="{FF2B5EF4-FFF2-40B4-BE49-F238E27FC236}">
              <a16:creationId xmlns:a16="http://schemas.microsoft.com/office/drawing/2014/main" id="{142859D6-E326-4F86-B319-2FABB96FFE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938212</xdr:colOff>
      <xdr:row>58</xdr:row>
      <xdr:rowOff>14287</xdr:rowOff>
    </xdr:from>
    <xdr:to>
      <xdr:col>8</xdr:col>
      <xdr:colOff>452437</xdr:colOff>
      <xdr:row>72</xdr:row>
      <xdr:rowOff>90487</xdr:rowOff>
    </xdr:to>
    <xdr:graphicFrame macro="">
      <xdr:nvGraphicFramePr>
        <xdr:cNvPr id="12" name="Gráfico 11">
          <a:extLst>
            <a:ext uri="{FF2B5EF4-FFF2-40B4-BE49-F238E27FC236}">
              <a16:creationId xmlns:a16="http://schemas.microsoft.com/office/drawing/2014/main" id="{10D9125E-CB04-4C79-8202-022417B22B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33337</xdr:colOff>
      <xdr:row>19</xdr:row>
      <xdr:rowOff>180975</xdr:rowOff>
    </xdr:from>
    <xdr:to>
      <xdr:col>12</xdr:col>
      <xdr:colOff>47625</xdr:colOff>
      <xdr:row>41</xdr:row>
      <xdr:rowOff>4762</xdr:rowOff>
    </xdr:to>
    <xdr:graphicFrame macro="">
      <xdr:nvGraphicFramePr>
        <xdr:cNvPr id="2" name="Gráfico 1">
          <a:extLst>
            <a:ext uri="{FF2B5EF4-FFF2-40B4-BE49-F238E27FC236}">
              <a16:creationId xmlns:a16="http://schemas.microsoft.com/office/drawing/2014/main" id="{34B3C796-CCF3-4986-865C-FEF1882317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R191"/>
  <sheetViews>
    <sheetView showGridLines="0" tabSelected="1" zoomScale="80" zoomScaleNormal="80" zoomScalePageLayoutView="50" workbookViewId="0">
      <selection activeCell="H3" sqref="H3"/>
    </sheetView>
  </sheetViews>
  <sheetFormatPr baseColWidth="10" defaultRowHeight="15" x14ac:dyDescent="0.25"/>
  <cols>
    <col min="1" max="1" width="15.28515625" customWidth="1"/>
    <col min="2" max="2" width="9.5703125" bestFit="1" customWidth="1"/>
    <col min="3" max="3" width="11.42578125" customWidth="1"/>
    <col min="4" max="4" width="9.42578125" customWidth="1"/>
    <col min="5" max="5" width="15.85546875" customWidth="1"/>
    <col min="6" max="6" width="13.42578125" customWidth="1"/>
    <col min="7" max="7" width="16.7109375" customWidth="1"/>
    <col min="8" max="8" width="10.85546875" customWidth="1"/>
    <col min="9" max="9" width="11.5703125" customWidth="1"/>
    <col min="10" max="10" width="15.42578125" customWidth="1"/>
    <col min="11" max="11" width="10.7109375" customWidth="1"/>
    <col min="12" max="13" width="10.28515625" customWidth="1"/>
    <col min="14" max="15" width="10.140625" customWidth="1"/>
    <col min="16" max="16" width="11.140625" customWidth="1"/>
    <col min="17" max="17" width="11.42578125" customWidth="1"/>
    <col min="18" max="18" width="16.140625" style="138" customWidth="1"/>
    <col min="19" max="19" width="10.7109375" style="138" customWidth="1"/>
    <col min="20" max="20" width="17.85546875" style="86" bestFit="1" customWidth="1"/>
    <col min="21" max="21" width="19" style="187" customWidth="1"/>
    <col min="22" max="22" width="19.5703125" style="187" customWidth="1"/>
    <col min="23" max="23" width="37.28515625" hidden="1" customWidth="1"/>
    <col min="24" max="24" width="61.7109375" style="358" customWidth="1"/>
    <col min="25" max="25" width="45.85546875" customWidth="1"/>
    <col min="32" max="32" width="10.7109375" customWidth="1"/>
    <col min="33" max="33" width="11.42578125" hidden="1" customWidth="1"/>
    <col min="34" max="34" width="0.85546875" hidden="1" customWidth="1"/>
    <col min="35" max="36" width="11.42578125" hidden="1" customWidth="1"/>
    <col min="37" max="37" width="22.140625" customWidth="1"/>
    <col min="41" max="41" width="23.42578125" customWidth="1"/>
  </cols>
  <sheetData>
    <row r="1" spans="1:2030" ht="28.5" customHeight="1" x14ac:dyDescent="0.25">
      <c r="A1" s="362" t="s">
        <v>0</v>
      </c>
      <c r="B1" s="362" t="s">
        <v>1</v>
      </c>
      <c r="C1" s="362" t="s">
        <v>2</v>
      </c>
      <c r="D1" s="362" t="s">
        <v>1</v>
      </c>
      <c r="E1" s="362" t="s">
        <v>3</v>
      </c>
      <c r="F1" s="362" t="s">
        <v>4</v>
      </c>
      <c r="G1" s="362" t="s">
        <v>5</v>
      </c>
      <c r="H1" s="362" t="s">
        <v>6</v>
      </c>
      <c r="I1" s="362" t="s">
        <v>7</v>
      </c>
      <c r="J1" s="362" t="s">
        <v>8</v>
      </c>
      <c r="K1" s="362" t="s">
        <v>298</v>
      </c>
      <c r="L1" s="362"/>
      <c r="M1" s="362"/>
      <c r="N1" s="362"/>
      <c r="O1" s="362"/>
      <c r="P1" s="362"/>
      <c r="Q1" s="362"/>
      <c r="R1" s="363" t="s">
        <v>438</v>
      </c>
      <c r="S1" s="363" t="s">
        <v>283</v>
      </c>
      <c r="T1" s="364" t="s">
        <v>284</v>
      </c>
      <c r="U1" s="365" t="s">
        <v>257</v>
      </c>
      <c r="V1" s="365" t="s">
        <v>258</v>
      </c>
      <c r="W1" s="363" t="s">
        <v>259</v>
      </c>
      <c r="X1" s="363" t="s">
        <v>260</v>
      </c>
      <c r="Y1" s="31"/>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2030" ht="41.25" customHeight="1" x14ac:dyDescent="0.25">
      <c r="A2" s="362"/>
      <c r="B2" s="362"/>
      <c r="C2" s="362"/>
      <c r="D2" s="362"/>
      <c r="E2" s="362"/>
      <c r="F2" s="362"/>
      <c r="G2" s="362"/>
      <c r="H2" s="362"/>
      <c r="I2" s="362"/>
      <c r="J2" s="362"/>
      <c r="K2" s="366" t="s">
        <v>493</v>
      </c>
      <c r="L2" s="366" t="s">
        <v>294</v>
      </c>
      <c r="M2" s="366" t="s">
        <v>494</v>
      </c>
      <c r="N2" s="366" t="s">
        <v>295</v>
      </c>
      <c r="O2" s="366" t="s">
        <v>495</v>
      </c>
      <c r="P2" s="366" t="s">
        <v>296</v>
      </c>
      <c r="Q2" s="366" t="s">
        <v>297</v>
      </c>
      <c r="R2" s="363"/>
      <c r="S2" s="363"/>
      <c r="T2" s="364"/>
      <c r="U2" s="365"/>
      <c r="V2" s="365"/>
      <c r="W2" s="363"/>
      <c r="X2" s="363"/>
      <c r="Y2" s="31"/>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1:2030" ht="294" customHeight="1" x14ac:dyDescent="0.25">
      <c r="A3" s="251" t="s">
        <v>9</v>
      </c>
      <c r="B3" s="215" t="s">
        <v>10</v>
      </c>
      <c r="C3" s="215">
        <v>0</v>
      </c>
      <c r="D3" s="215" t="s">
        <v>11</v>
      </c>
      <c r="E3" s="218" t="s">
        <v>12</v>
      </c>
      <c r="F3" s="197" t="s">
        <v>13</v>
      </c>
      <c r="G3" s="197" t="s">
        <v>14</v>
      </c>
      <c r="H3" s="196" t="s">
        <v>409</v>
      </c>
      <c r="I3" s="197" t="s">
        <v>15</v>
      </c>
      <c r="J3" s="194">
        <v>12</v>
      </c>
      <c r="K3" s="235" t="s">
        <v>299</v>
      </c>
      <c r="L3" s="235" t="s">
        <v>374</v>
      </c>
      <c r="M3" s="235" t="s">
        <v>301</v>
      </c>
      <c r="N3" s="235" t="s">
        <v>482</v>
      </c>
      <c r="O3" s="235" t="s">
        <v>301</v>
      </c>
      <c r="P3" s="235" t="s">
        <v>302</v>
      </c>
      <c r="Q3" s="196">
        <v>12</v>
      </c>
      <c r="R3" s="359">
        <v>9</v>
      </c>
      <c r="S3" s="116">
        <v>8</v>
      </c>
      <c r="T3" s="360">
        <v>0.89</v>
      </c>
      <c r="U3" s="186">
        <v>40401666</v>
      </c>
      <c r="V3" s="195">
        <v>40401666</v>
      </c>
      <c r="W3" s="215" t="s">
        <v>261</v>
      </c>
      <c r="X3" s="361" t="s">
        <v>563</v>
      </c>
      <c r="Y3" s="31"/>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32"/>
      <c r="ND3" s="32"/>
      <c r="NE3" s="32"/>
      <c r="NF3" s="32"/>
      <c r="NG3" s="32"/>
      <c r="NH3" s="32"/>
      <c r="NI3" s="32"/>
      <c r="NJ3" s="32"/>
      <c r="NK3" s="32"/>
      <c r="NL3" s="32"/>
      <c r="NM3" s="32"/>
      <c r="NN3" s="32"/>
      <c r="NO3" s="32"/>
      <c r="NP3" s="32"/>
      <c r="NQ3" s="32"/>
      <c r="NR3" s="32"/>
      <c r="NS3" s="32"/>
      <c r="NT3" s="32"/>
      <c r="NU3" s="32"/>
      <c r="NV3" s="32"/>
      <c r="NW3" s="32"/>
      <c r="NX3" s="32"/>
      <c r="NY3" s="32"/>
      <c r="NZ3" s="32"/>
      <c r="OA3" s="32"/>
      <c r="OB3" s="32"/>
      <c r="OC3" s="32"/>
      <c r="OD3" s="32"/>
      <c r="OE3" s="32"/>
      <c r="OF3" s="32"/>
      <c r="OG3" s="32"/>
      <c r="OH3" s="32"/>
      <c r="OI3" s="32"/>
      <c r="OJ3" s="32"/>
      <c r="OK3" s="32"/>
      <c r="OL3" s="32"/>
      <c r="OM3" s="32"/>
      <c r="ON3" s="32"/>
      <c r="OO3" s="32"/>
      <c r="OP3" s="32"/>
      <c r="OQ3" s="32"/>
      <c r="OR3" s="32"/>
      <c r="OS3" s="32"/>
      <c r="OT3" s="32"/>
      <c r="OU3" s="32"/>
      <c r="OV3" s="32"/>
      <c r="OW3" s="32"/>
      <c r="OX3" s="32"/>
      <c r="OY3" s="32"/>
      <c r="OZ3" s="32"/>
      <c r="PA3" s="32"/>
      <c r="PB3" s="32"/>
      <c r="PC3" s="32"/>
      <c r="PD3" s="32"/>
      <c r="PE3" s="32"/>
      <c r="PF3" s="32"/>
      <c r="PG3" s="32"/>
      <c r="PH3" s="32"/>
      <c r="PI3" s="32"/>
      <c r="PJ3" s="32"/>
      <c r="PK3" s="32"/>
      <c r="PL3" s="32"/>
      <c r="PM3" s="32"/>
      <c r="PN3" s="32"/>
      <c r="PO3" s="32"/>
      <c r="PP3" s="32"/>
      <c r="PQ3" s="32"/>
      <c r="PR3" s="32"/>
      <c r="PS3" s="32"/>
      <c r="PT3" s="32"/>
      <c r="PU3" s="32"/>
      <c r="PV3" s="32"/>
      <c r="PW3" s="32"/>
      <c r="PX3" s="32"/>
      <c r="PY3" s="32"/>
      <c r="PZ3" s="32"/>
      <c r="QA3" s="32"/>
      <c r="QB3" s="32"/>
      <c r="QC3" s="32"/>
      <c r="QD3" s="32"/>
      <c r="QE3" s="32"/>
      <c r="QF3" s="32"/>
      <c r="QG3" s="32"/>
      <c r="QH3" s="32"/>
      <c r="QI3" s="32"/>
      <c r="QJ3" s="32"/>
      <c r="QK3" s="32"/>
      <c r="QL3" s="32"/>
      <c r="QM3" s="32"/>
      <c r="QN3" s="32"/>
      <c r="QO3" s="32"/>
      <c r="QP3" s="32"/>
      <c r="QQ3" s="32"/>
      <c r="QR3" s="32"/>
      <c r="QS3" s="32"/>
      <c r="QT3" s="32"/>
      <c r="QU3" s="32"/>
      <c r="QV3" s="32"/>
      <c r="QW3" s="32"/>
      <c r="QX3" s="32"/>
      <c r="QY3" s="32"/>
      <c r="QZ3" s="32"/>
      <c r="RA3" s="32"/>
      <c r="RB3" s="32"/>
      <c r="RC3" s="32"/>
      <c r="RD3" s="32"/>
      <c r="RE3" s="32"/>
      <c r="RF3" s="32"/>
      <c r="RG3" s="32"/>
      <c r="RH3" s="32"/>
      <c r="RI3" s="32"/>
      <c r="RJ3" s="32"/>
      <c r="RK3" s="32"/>
      <c r="RL3" s="32"/>
      <c r="RM3" s="32"/>
      <c r="RN3" s="32"/>
      <c r="RO3" s="32"/>
      <c r="RP3" s="32"/>
      <c r="RQ3" s="32"/>
      <c r="RR3" s="32"/>
      <c r="RS3" s="32"/>
      <c r="RT3" s="32"/>
      <c r="RU3" s="32"/>
      <c r="RV3" s="32"/>
      <c r="RW3" s="32"/>
      <c r="RX3" s="32"/>
      <c r="RY3" s="32"/>
      <c r="RZ3" s="32"/>
      <c r="SA3" s="32"/>
      <c r="SB3" s="32"/>
      <c r="SC3" s="32"/>
      <c r="SD3" s="32"/>
      <c r="SE3" s="32"/>
      <c r="SF3" s="32"/>
      <c r="SG3" s="32"/>
      <c r="SH3" s="32"/>
      <c r="SI3" s="32"/>
      <c r="SJ3" s="32"/>
      <c r="SK3" s="32"/>
      <c r="SL3" s="32"/>
      <c r="SM3" s="32"/>
      <c r="SN3" s="32"/>
      <c r="SO3" s="32"/>
      <c r="SP3" s="32"/>
      <c r="SQ3" s="32"/>
      <c r="SR3" s="32"/>
      <c r="SS3" s="32"/>
      <c r="ST3" s="32"/>
      <c r="SU3" s="32"/>
      <c r="SV3" s="32"/>
      <c r="SW3" s="32"/>
      <c r="SX3" s="32"/>
      <c r="SY3" s="32"/>
      <c r="SZ3" s="32"/>
      <c r="TA3" s="32"/>
      <c r="TB3" s="32"/>
      <c r="TC3" s="32"/>
      <c r="TD3" s="32"/>
      <c r="TE3" s="32"/>
      <c r="TF3" s="32"/>
      <c r="TG3" s="32"/>
      <c r="TH3" s="32"/>
      <c r="TI3" s="32"/>
      <c r="TJ3" s="32"/>
      <c r="TK3" s="32"/>
      <c r="TL3" s="32"/>
      <c r="TM3" s="32"/>
      <c r="TN3" s="32"/>
      <c r="TO3" s="32"/>
      <c r="TP3" s="32"/>
      <c r="TQ3" s="32"/>
      <c r="TR3" s="32"/>
      <c r="TS3" s="32"/>
      <c r="TT3" s="32"/>
      <c r="TU3" s="32"/>
      <c r="TV3" s="32"/>
      <c r="TW3" s="32"/>
      <c r="TX3" s="32"/>
      <c r="TY3" s="32"/>
      <c r="TZ3" s="32"/>
      <c r="UA3" s="32"/>
      <c r="UB3" s="32"/>
      <c r="UC3" s="32"/>
      <c r="UD3" s="32"/>
      <c r="UE3" s="32"/>
      <c r="UF3" s="32"/>
      <c r="UG3" s="32"/>
      <c r="UH3" s="32"/>
      <c r="UI3" s="32"/>
      <c r="UJ3" s="32"/>
      <c r="UK3" s="32"/>
      <c r="UL3" s="32"/>
      <c r="UM3" s="32"/>
      <c r="UN3" s="32"/>
      <c r="UO3" s="32"/>
      <c r="UP3" s="32"/>
      <c r="UQ3" s="32"/>
      <c r="UR3" s="32"/>
      <c r="US3" s="32"/>
      <c r="UT3" s="32"/>
      <c r="UU3" s="32"/>
      <c r="UV3" s="32"/>
      <c r="UW3" s="32"/>
      <c r="UX3" s="32"/>
      <c r="UY3" s="32"/>
      <c r="UZ3" s="32"/>
      <c r="VA3" s="32"/>
      <c r="VB3" s="32"/>
      <c r="VC3" s="32"/>
      <c r="VD3" s="32"/>
      <c r="VE3" s="32"/>
      <c r="VF3" s="32"/>
      <c r="VG3" s="32"/>
      <c r="VH3" s="32"/>
      <c r="VI3" s="32"/>
      <c r="VJ3" s="32"/>
      <c r="VK3" s="32"/>
      <c r="VL3" s="32"/>
      <c r="VM3" s="32"/>
      <c r="VN3" s="32"/>
      <c r="VO3" s="32"/>
      <c r="VP3" s="32"/>
      <c r="VQ3" s="32"/>
      <c r="VR3" s="32"/>
      <c r="VS3" s="32"/>
      <c r="VT3" s="32"/>
      <c r="VU3" s="32"/>
      <c r="VV3" s="32"/>
      <c r="VW3" s="32"/>
      <c r="VX3" s="32"/>
      <c r="VY3" s="32"/>
      <c r="VZ3" s="32"/>
      <c r="WA3" s="32"/>
      <c r="WB3" s="32"/>
      <c r="WC3" s="32"/>
      <c r="WD3" s="32"/>
      <c r="WE3" s="32"/>
      <c r="WF3" s="32"/>
      <c r="WG3" s="32"/>
      <c r="WH3" s="32"/>
      <c r="WI3" s="32"/>
      <c r="WJ3" s="32"/>
      <c r="WK3" s="32"/>
      <c r="WL3" s="32"/>
      <c r="WM3" s="32"/>
      <c r="WN3" s="32"/>
      <c r="WO3" s="32"/>
      <c r="WP3" s="32"/>
      <c r="WQ3" s="32"/>
      <c r="WR3" s="32"/>
      <c r="WS3" s="32"/>
      <c r="WT3" s="32"/>
      <c r="WU3" s="32"/>
      <c r="WV3" s="32"/>
      <c r="WW3" s="32"/>
      <c r="WX3" s="32"/>
      <c r="WY3" s="32"/>
      <c r="WZ3" s="32"/>
      <c r="XA3" s="32"/>
      <c r="XB3" s="32"/>
      <c r="XC3" s="32"/>
      <c r="XD3" s="32"/>
      <c r="XE3" s="32"/>
      <c r="XF3" s="32"/>
      <c r="XG3" s="32"/>
      <c r="XH3" s="32"/>
      <c r="XI3" s="32"/>
      <c r="XJ3" s="32"/>
      <c r="XK3" s="32"/>
      <c r="XL3" s="32"/>
      <c r="XM3" s="32"/>
      <c r="XN3" s="32"/>
      <c r="XO3" s="32"/>
      <c r="XP3" s="32"/>
      <c r="XQ3" s="32"/>
      <c r="XR3" s="32"/>
      <c r="XS3" s="32"/>
      <c r="XT3" s="32"/>
      <c r="XU3" s="32"/>
      <c r="XV3" s="32"/>
      <c r="XW3" s="32"/>
      <c r="XX3" s="32"/>
      <c r="XY3" s="32"/>
      <c r="XZ3" s="32"/>
      <c r="YA3" s="32"/>
      <c r="YB3" s="32"/>
      <c r="YC3" s="32"/>
      <c r="YD3" s="32"/>
      <c r="YE3" s="32"/>
      <c r="YF3" s="32"/>
      <c r="YG3" s="32"/>
      <c r="YH3" s="32"/>
      <c r="YI3" s="32"/>
      <c r="YJ3" s="32"/>
      <c r="YK3" s="32"/>
      <c r="YL3" s="32"/>
      <c r="YM3" s="32"/>
      <c r="YN3" s="32"/>
      <c r="YO3" s="32"/>
      <c r="YP3" s="32"/>
      <c r="YQ3" s="32"/>
      <c r="YR3" s="32"/>
      <c r="YS3" s="32"/>
      <c r="YT3" s="32"/>
      <c r="YU3" s="32"/>
      <c r="YV3" s="32"/>
      <c r="YW3" s="32"/>
      <c r="YX3" s="32"/>
      <c r="YY3" s="32"/>
      <c r="YZ3" s="32"/>
      <c r="ZA3" s="32"/>
      <c r="ZB3" s="32"/>
      <c r="ZC3" s="32"/>
      <c r="ZD3" s="32"/>
      <c r="ZE3" s="32"/>
      <c r="ZF3" s="32"/>
      <c r="ZG3" s="32"/>
      <c r="ZH3" s="32"/>
      <c r="ZI3" s="32"/>
      <c r="ZJ3" s="32"/>
      <c r="ZK3" s="32"/>
      <c r="ZL3" s="32"/>
      <c r="ZM3" s="32"/>
      <c r="ZN3" s="32"/>
      <c r="ZO3" s="32"/>
      <c r="ZP3" s="32"/>
      <c r="ZQ3" s="32"/>
      <c r="ZR3" s="32"/>
      <c r="ZS3" s="32"/>
      <c r="ZT3" s="32"/>
      <c r="ZU3" s="32"/>
      <c r="ZV3" s="32"/>
      <c r="ZW3" s="32"/>
      <c r="ZX3" s="32"/>
      <c r="ZY3" s="32"/>
      <c r="ZZ3" s="32"/>
      <c r="AAA3" s="32"/>
      <c r="AAB3" s="32"/>
      <c r="AAC3" s="32"/>
      <c r="AAD3" s="32"/>
      <c r="AAE3" s="32"/>
      <c r="AAF3" s="32"/>
      <c r="AAG3" s="32"/>
      <c r="AAH3" s="32"/>
      <c r="AAI3" s="32"/>
      <c r="AAJ3" s="32"/>
      <c r="AAK3" s="32"/>
      <c r="AAL3" s="32"/>
      <c r="AAM3" s="32"/>
      <c r="AAN3" s="32"/>
      <c r="AAO3" s="32"/>
      <c r="AAP3" s="32"/>
      <c r="AAQ3" s="32"/>
      <c r="AAR3" s="32"/>
      <c r="AAS3" s="32"/>
      <c r="AAT3" s="32"/>
      <c r="AAU3" s="32"/>
      <c r="AAV3" s="32"/>
      <c r="AAW3" s="32"/>
      <c r="AAX3" s="32"/>
      <c r="AAY3" s="32"/>
      <c r="AAZ3" s="32"/>
      <c r="ABA3" s="32"/>
      <c r="ABB3" s="32"/>
      <c r="ABC3" s="32"/>
      <c r="ABD3" s="32"/>
      <c r="ABE3" s="32"/>
      <c r="ABF3" s="32"/>
      <c r="ABG3" s="32"/>
      <c r="ABH3" s="32"/>
      <c r="ABI3" s="32"/>
      <c r="ABJ3" s="32"/>
      <c r="ABK3" s="32"/>
      <c r="ABL3" s="32"/>
      <c r="ABM3" s="32"/>
      <c r="ABN3" s="32"/>
      <c r="ABO3" s="32"/>
      <c r="ABP3" s="32"/>
      <c r="ABQ3" s="32"/>
      <c r="ABR3" s="32"/>
      <c r="ABS3" s="32"/>
      <c r="ABT3" s="32"/>
      <c r="ABU3" s="32"/>
      <c r="ABV3" s="32"/>
      <c r="ABW3" s="32"/>
      <c r="ABX3" s="32"/>
      <c r="ABY3" s="32"/>
      <c r="ABZ3" s="32"/>
      <c r="ACA3" s="32"/>
      <c r="ACB3" s="32"/>
      <c r="ACC3" s="32"/>
      <c r="ACD3" s="32"/>
      <c r="ACE3" s="32"/>
      <c r="ACF3" s="32"/>
      <c r="ACG3" s="32"/>
      <c r="ACH3" s="32"/>
      <c r="ACI3" s="32"/>
      <c r="ACJ3" s="32"/>
      <c r="ACK3" s="32"/>
      <c r="ACL3" s="32"/>
      <c r="ACM3" s="32"/>
      <c r="ACN3" s="32"/>
      <c r="ACO3" s="32"/>
      <c r="ACP3" s="32"/>
      <c r="ACQ3" s="32"/>
      <c r="ACR3" s="32"/>
      <c r="ACS3" s="32"/>
      <c r="ACT3" s="32"/>
      <c r="ACU3" s="32"/>
      <c r="ACV3" s="32"/>
      <c r="ACW3" s="32"/>
      <c r="ACX3" s="32"/>
      <c r="ACY3" s="32"/>
      <c r="ACZ3" s="32"/>
      <c r="ADA3" s="32"/>
      <c r="ADB3" s="32"/>
      <c r="ADC3" s="32"/>
      <c r="ADD3" s="32"/>
      <c r="ADE3" s="32"/>
      <c r="ADF3" s="32"/>
      <c r="ADG3" s="32"/>
      <c r="ADH3" s="32"/>
      <c r="ADI3" s="32"/>
      <c r="ADJ3" s="32"/>
      <c r="ADK3" s="32"/>
      <c r="ADL3" s="32"/>
      <c r="ADM3" s="32"/>
      <c r="ADN3" s="32"/>
      <c r="ADO3" s="32"/>
      <c r="ADP3" s="32"/>
      <c r="ADQ3" s="32"/>
      <c r="ADR3" s="32"/>
      <c r="ADS3" s="32"/>
      <c r="ADT3" s="32"/>
      <c r="ADU3" s="32"/>
      <c r="ADV3" s="32"/>
      <c r="ADW3" s="32"/>
      <c r="ADX3" s="32"/>
      <c r="ADY3" s="32"/>
      <c r="ADZ3" s="32"/>
      <c r="AEA3" s="32"/>
      <c r="AEB3" s="32"/>
      <c r="AEC3" s="32"/>
      <c r="AED3" s="32"/>
      <c r="AEE3" s="32"/>
      <c r="AEF3" s="32"/>
      <c r="AEG3" s="32"/>
      <c r="AEH3" s="32"/>
      <c r="AEI3" s="32"/>
      <c r="AEJ3" s="32"/>
      <c r="AEK3" s="32"/>
      <c r="AEL3" s="32"/>
      <c r="AEM3" s="32"/>
      <c r="AEN3" s="32"/>
      <c r="AEO3" s="32"/>
      <c r="AEP3" s="32"/>
      <c r="AEQ3" s="32"/>
      <c r="AER3" s="32"/>
      <c r="AES3" s="32"/>
      <c r="AET3" s="32"/>
      <c r="AEU3" s="32"/>
      <c r="AEV3" s="32"/>
      <c r="AEW3" s="32"/>
      <c r="AEX3" s="32"/>
      <c r="AEY3" s="32"/>
      <c r="AEZ3" s="32"/>
      <c r="AFA3" s="32"/>
      <c r="AFB3" s="32"/>
      <c r="AFC3" s="32"/>
      <c r="AFD3" s="32"/>
      <c r="AFE3" s="32"/>
      <c r="AFF3" s="32"/>
      <c r="AFG3" s="32"/>
      <c r="AFH3" s="32"/>
      <c r="AFI3" s="32"/>
      <c r="AFJ3" s="32"/>
      <c r="AFK3" s="32"/>
      <c r="AFL3" s="32"/>
      <c r="AFM3" s="32"/>
      <c r="AFN3" s="32"/>
      <c r="AFO3" s="32"/>
      <c r="AFP3" s="32"/>
      <c r="AFQ3" s="32"/>
      <c r="AFR3" s="32"/>
      <c r="AFS3" s="32"/>
      <c r="AFT3" s="32"/>
      <c r="AFU3" s="32"/>
      <c r="AFV3" s="32"/>
      <c r="AFW3" s="32"/>
      <c r="AFX3" s="32"/>
      <c r="AFY3" s="32"/>
      <c r="AFZ3" s="32"/>
      <c r="AGA3" s="32"/>
      <c r="AGB3" s="32"/>
      <c r="AGC3" s="32"/>
      <c r="AGD3" s="32"/>
      <c r="AGE3" s="32"/>
      <c r="AGF3" s="32"/>
      <c r="AGG3" s="32"/>
      <c r="AGH3" s="32"/>
      <c r="AGI3" s="32"/>
      <c r="AGJ3" s="32"/>
      <c r="AGK3" s="32"/>
      <c r="AGL3" s="32"/>
      <c r="AGM3" s="32"/>
      <c r="AGN3" s="32"/>
      <c r="AGO3" s="32"/>
      <c r="AGP3" s="32"/>
      <c r="AGQ3" s="32"/>
      <c r="AGR3" s="32"/>
      <c r="AGS3" s="32"/>
      <c r="AGT3" s="32"/>
      <c r="AGU3" s="32"/>
      <c r="AGV3" s="32"/>
      <c r="AGW3" s="32"/>
      <c r="AGX3" s="32"/>
      <c r="AGY3" s="32"/>
      <c r="AGZ3" s="32"/>
      <c r="AHA3" s="32"/>
      <c r="AHB3" s="32"/>
      <c r="AHC3" s="32"/>
      <c r="AHD3" s="32"/>
      <c r="AHE3" s="32"/>
      <c r="AHF3" s="32"/>
      <c r="AHG3" s="32"/>
      <c r="AHH3" s="32"/>
      <c r="AHI3" s="32"/>
      <c r="AHJ3" s="32"/>
      <c r="AHK3" s="32"/>
      <c r="AHL3" s="32"/>
      <c r="AHM3" s="32"/>
      <c r="AHN3" s="32"/>
      <c r="AHO3" s="32"/>
      <c r="AHP3" s="32"/>
      <c r="AHQ3" s="32"/>
      <c r="AHR3" s="32"/>
      <c r="AHS3" s="32"/>
      <c r="AHT3" s="32"/>
      <c r="AHU3" s="32"/>
      <c r="AHV3" s="32"/>
      <c r="AHW3" s="32"/>
      <c r="AHX3" s="32"/>
      <c r="AHY3" s="32"/>
      <c r="AHZ3" s="32"/>
      <c r="AIA3" s="32"/>
      <c r="AIB3" s="32"/>
      <c r="AIC3" s="32"/>
      <c r="AID3" s="32"/>
      <c r="AIE3" s="32"/>
      <c r="AIF3" s="32"/>
      <c r="AIG3" s="32"/>
      <c r="AIH3" s="32"/>
      <c r="AII3" s="32"/>
      <c r="AIJ3" s="32"/>
      <c r="AIK3" s="32"/>
      <c r="AIL3" s="32"/>
      <c r="AIM3" s="32"/>
      <c r="AIN3" s="32"/>
      <c r="AIO3" s="32"/>
      <c r="AIP3" s="32"/>
      <c r="AIQ3" s="32"/>
      <c r="AIR3" s="32"/>
      <c r="AIS3" s="32"/>
      <c r="AIT3" s="32"/>
      <c r="AIU3" s="32"/>
      <c r="AIV3" s="32"/>
      <c r="AIW3" s="32"/>
      <c r="AIX3" s="32"/>
      <c r="AIY3" s="32"/>
      <c r="AIZ3" s="32"/>
      <c r="AJA3" s="32"/>
      <c r="AJB3" s="32"/>
      <c r="AJC3" s="32"/>
      <c r="AJD3" s="32"/>
      <c r="AJE3" s="32"/>
      <c r="AJF3" s="32"/>
      <c r="AJG3" s="32"/>
      <c r="AJH3" s="32"/>
      <c r="AJI3" s="32"/>
      <c r="AJJ3" s="32"/>
      <c r="AJK3" s="32"/>
      <c r="AJL3" s="32"/>
      <c r="AJM3" s="32"/>
      <c r="AJN3" s="32"/>
      <c r="AJO3" s="32"/>
      <c r="AJP3" s="32"/>
      <c r="AJQ3" s="32"/>
      <c r="AJR3" s="32"/>
      <c r="AJS3" s="32"/>
      <c r="AJT3" s="32"/>
      <c r="AJU3" s="32"/>
      <c r="AJV3" s="32"/>
      <c r="AJW3" s="32"/>
      <c r="AJX3" s="32"/>
      <c r="AJY3" s="32"/>
      <c r="AJZ3" s="32"/>
      <c r="AKA3" s="32"/>
      <c r="AKB3" s="32"/>
      <c r="AKC3" s="32"/>
      <c r="AKD3" s="32"/>
      <c r="AKE3" s="32"/>
      <c r="AKF3" s="32"/>
      <c r="AKG3" s="32"/>
      <c r="AKH3" s="32"/>
      <c r="AKI3" s="32"/>
      <c r="AKJ3" s="32"/>
      <c r="AKK3" s="32"/>
      <c r="AKL3" s="32"/>
      <c r="AKM3" s="32"/>
      <c r="AKN3" s="32"/>
      <c r="AKO3" s="32"/>
      <c r="AKP3" s="32"/>
      <c r="AKQ3" s="32"/>
      <c r="AKR3" s="32"/>
      <c r="AKS3" s="32"/>
      <c r="AKT3" s="32"/>
      <c r="AKU3" s="32"/>
      <c r="AKV3" s="32"/>
      <c r="AKW3" s="32"/>
      <c r="AKX3" s="32"/>
      <c r="AKY3" s="32"/>
      <c r="AKZ3" s="32"/>
      <c r="ALA3" s="32"/>
      <c r="ALB3" s="32"/>
      <c r="ALC3" s="32"/>
      <c r="ALD3" s="32"/>
      <c r="ALE3" s="32"/>
      <c r="ALF3" s="32"/>
      <c r="ALG3" s="32"/>
      <c r="ALH3" s="32"/>
      <c r="ALI3" s="32"/>
      <c r="ALJ3" s="32"/>
      <c r="ALK3" s="32"/>
      <c r="ALL3" s="32"/>
      <c r="ALM3" s="32"/>
      <c r="ALN3" s="32"/>
      <c r="ALO3" s="32"/>
      <c r="ALP3" s="32"/>
      <c r="ALQ3" s="32"/>
      <c r="ALR3" s="32"/>
      <c r="ALS3" s="32"/>
      <c r="ALT3" s="32"/>
      <c r="ALU3" s="32"/>
      <c r="ALV3" s="32"/>
      <c r="ALW3" s="32"/>
      <c r="ALX3" s="32"/>
      <c r="ALY3" s="32"/>
      <c r="ALZ3" s="32"/>
      <c r="AMA3" s="32"/>
      <c r="AMB3" s="32"/>
      <c r="AMC3" s="32"/>
      <c r="AMD3" s="32"/>
      <c r="AME3" s="32"/>
      <c r="AMF3" s="32"/>
      <c r="AMG3" s="32"/>
      <c r="AMH3" s="32"/>
      <c r="AMI3" s="32"/>
      <c r="AMJ3" s="32"/>
      <c r="AMK3" s="32"/>
      <c r="AML3" s="32"/>
      <c r="AMM3" s="32"/>
      <c r="AMN3" s="32"/>
      <c r="AMO3" s="32"/>
      <c r="AMP3" s="32"/>
      <c r="AMQ3" s="32"/>
      <c r="AMR3" s="32"/>
      <c r="AMS3" s="32"/>
      <c r="AMT3" s="32"/>
      <c r="AMU3" s="32"/>
      <c r="AMV3" s="32"/>
      <c r="AMW3" s="32"/>
      <c r="AMX3" s="32"/>
      <c r="AMY3" s="32"/>
      <c r="AMZ3" s="32"/>
      <c r="ANA3" s="32"/>
      <c r="ANB3" s="32"/>
      <c r="ANC3" s="32"/>
      <c r="AND3" s="32"/>
      <c r="ANE3" s="32"/>
      <c r="ANF3" s="32"/>
      <c r="ANG3" s="32"/>
      <c r="ANH3" s="32"/>
      <c r="ANI3" s="32"/>
      <c r="ANJ3" s="32"/>
      <c r="ANK3" s="32"/>
      <c r="ANL3" s="32"/>
      <c r="ANM3" s="32"/>
      <c r="ANN3" s="32"/>
      <c r="ANO3" s="32"/>
      <c r="ANP3" s="32"/>
      <c r="ANQ3" s="32"/>
      <c r="ANR3" s="32"/>
      <c r="ANS3" s="32"/>
      <c r="ANT3" s="32"/>
      <c r="ANU3" s="32"/>
      <c r="ANV3" s="32"/>
      <c r="ANW3" s="32"/>
      <c r="ANX3" s="32"/>
      <c r="ANY3" s="32"/>
      <c r="ANZ3" s="32"/>
      <c r="AOA3" s="32"/>
      <c r="AOB3" s="32"/>
      <c r="AOC3" s="32"/>
      <c r="AOD3" s="32"/>
      <c r="AOE3" s="32"/>
      <c r="AOF3" s="32"/>
      <c r="AOG3" s="32"/>
      <c r="AOH3" s="32"/>
      <c r="AOI3" s="32"/>
      <c r="AOJ3" s="32"/>
      <c r="AOK3" s="32"/>
      <c r="AOL3" s="32"/>
      <c r="AOM3" s="32"/>
      <c r="AON3" s="32"/>
      <c r="AOO3" s="32"/>
      <c r="AOP3" s="32"/>
      <c r="AOQ3" s="32"/>
      <c r="AOR3" s="32"/>
      <c r="AOS3" s="32"/>
      <c r="AOT3" s="32"/>
      <c r="AOU3" s="32"/>
      <c r="AOV3" s="32"/>
      <c r="AOW3" s="32"/>
      <c r="AOX3" s="32"/>
      <c r="AOY3" s="32"/>
      <c r="AOZ3" s="32"/>
      <c r="APA3" s="32"/>
      <c r="APB3" s="32"/>
      <c r="APC3" s="32"/>
      <c r="APD3" s="32"/>
      <c r="APE3" s="32"/>
      <c r="APF3" s="32"/>
      <c r="APG3" s="32"/>
      <c r="APH3" s="32"/>
      <c r="API3" s="32"/>
      <c r="APJ3" s="32"/>
      <c r="APK3" s="32"/>
      <c r="APL3" s="32"/>
      <c r="APM3" s="32"/>
      <c r="APN3" s="32"/>
      <c r="APO3" s="32"/>
      <c r="APP3" s="32"/>
      <c r="APQ3" s="32"/>
      <c r="APR3" s="32"/>
      <c r="APS3" s="32"/>
      <c r="APT3" s="32"/>
      <c r="APU3" s="32"/>
      <c r="APV3" s="32"/>
      <c r="APW3" s="32"/>
      <c r="APX3" s="32"/>
      <c r="APY3" s="32"/>
      <c r="APZ3" s="32"/>
      <c r="AQA3" s="32"/>
      <c r="AQB3" s="32"/>
      <c r="AQC3" s="32"/>
      <c r="AQD3" s="32"/>
      <c r="AQE3" s="32"/>
      <c r="AQF3" s="32"/>
      <c r="AQG3" s="32"/>
      <c r="AQH3" s="32"/>
      <c r="AQI3" s="32"/>
      <c r="AQJ3" s="32"/>
      <c r="AQK3" s="32"/>
      <c r="AQL3" s="32"/>
      <c r="AQM3" s="32"/>
      <c r="AQN3" s="32"/>
      <c r="AQO3" s="32"/>
      <c r="AQP3" s="32"/>
      <c r="AQQ3" s="32"/>
      <c r="AQR3" s="32"/>
      <c r="AQS3" s="32"/>
      <c r="AQT3" s="32"/>
      <c r="AQU3" s="32"/>
      <c r="AQV3" s="32"/>
      <c r="AQW3" s="32"/>
      <c r="AQX3" s="32"/>
      <c r="AQY3" s="32"/>
      <c r="AQZ3" s="32"/>
      <c r="ARA3" s="32"/>
      <c r="ARB3" s="32"/>
      <c r="ARC3" s="32"/>
      <c r="ARD3" s="32"/>
      <c r="ARE3" s="32"/>
      <c r="ARF3" s="32"/>
      <c r="ARG3" s="32"/>
      <c r="ARH3" s="32"/>
      <c r="ARI3" s="32"/>
      <c r="ARJ3" s="32"/>
      <c r="ARK3" s="32"/>
      <c r="ARL3" s="32"/>
      <c r="ARM3" s="32"/>
      <c r="ARN3" s="32"/>
      <c r="ARO3" s="32"/>
      <c r="ARP3" s="32"/>
      <c r="ARQ3" s="32"/>
      <c r="ARR3" s="32"/>
      <c r="ARS3" s="32"/>
      <c r="ART3" s="32"/>
      <c r="ARU3" s="32"/>
      <c r="ARV3" s="32"/>
      <c r="ARW3" s="32"/>
      <c r="ARX3" s="32"/>
      <c r="ARY3" s="32"/>
      <c r="ARZ3" s="32"/>
      <c r="ASA3" s="32"/>
      <c r="ASB3" s="32"/>
      <c r="ASC3" s="32"/>
      <c r="ASD3" s="32"/>
      <c r="ASE3" s="32"/>
      <c r="ASF3" s="32"/>
      <c r="ASG3" s="32"/>
      <c r="ASH3" s="32"/>
      <c r="ASI3" s="32"/>
      <c r="ASJ3" s="32"/>
      <c r="ASK3" s="32"/>
      <c r="ASL3" s="32"/>
      <c r="ASM3" s="32"/>
      <c r="ASN3" s="32"/>
      <c r="ASO3" s="32"/>
      <c r="ASP3" s="32"/>
      <c r="ASQ3" s="32"/>
      <c r="ASR3" s="32"/>
      <c r="ASS3" s="32"/>
      <c r="AST3" s="32"/>
      <c r="ASU3" s="32"/>
      <c r="ASV3" s="32"/>
      <c r="ASW3" s="32"/>
      <c r="ASX3" s="32"/>
      <c r="ASY3" s="32"/>
      <c r="ASZ3" s="32"/>
      <c r="ATA3" s="32"/>
      <c r="ATB3" s="32"/>
      <c r="ATC3" s="32"/>
      <c r="ATD3" s="32"/>
      <c r="ATE3" s="32"/>
      <c r="ATF3" s="32"/>
      <c r="ATG3" s="32"/>
      <c r="ATH3" s="32"/>
      <c r="ATI3" s="32"/>
      <c r="ATJ3" s="32"/>
      <c r="ATK3" s="32"/>
      <c r="ATL3" s="32"/>
      <c r="ATM3" s="32"/>
      <c r="ATN3" s="32"/>
      <c r="ATO3" s="32"/>
      <c r="ATP3" s="32"/>
      <c r="ATQ3" s="32"/>
      <c r="ATR3" s="32"/>
      <c r="ATS3" s="32"/>
      <c r="ATT3" s="32"/>
      <c r="ATU3" s="32"/>
      <c r="ATV3" s="32"/>
      <c r="ATW3" s="32"/>
      <c r="ATX3" s="32"/>
      <c r="ATY3" s="32"/>
      <c r="ATZ3" s="32"/>
      <c r="AUA3" s="32"/>
      <c r="AUB3" s="32"/>
      <c r="AUC3" s="32"/>
      <c r="AUD3" s="32"/>
      <c r="AUE3" s="32"/>
      <c r="AUF3" s="32"/>
      <c r="AUG3" s="32"/>
      <c r="AUH3" s="32"/>
      <c r="AUI3" s="32"/>
      <c r="AUJ3" s="32"/>
      <c r="AUK3" s="32"/>
      <c r="AUL3" s="32"/>
      <c r="AUM3" s="32"/>
      <c r="AUN3" s="32"/>
      <c r="AUO3" s="32"/>
      <c r="AUP3" s="32"/>
      <c r="AUQ3" s="32"/>
      <c r="AUR3" s="32"/>
      <c r="AUS3" s="32"/>
      <c r="AUT3" s="32"/>
      <c r="AUU3" s="32"/>
      <c r="AUV3" s="32"/>
      <c r="AUW3" s="32"/>
      <c r="AUX3" s="32"/>
      <c r="AUY3" s="32"/>
      <c r="AUZ3" s="32"/>
      <c r="AVA3" s="32"/>
      <c r="AVB3" s="32"/>
      <c r="AVC3" s="32"/>
      <c r="AVD3" s="32"/>
      <c r="AVE3" s="32"/>
      <c r="AVF3" s="32"/>
      <c r="AVG3" s="32"/>
      <c r="AVH3" s="32"/>
      <c r="AVI3" s="32"/>
      <c r="AVJ3" s="32"/>
      <c r="AVK3" s="32"/>
      <c r="AVL3" s="32"/>
      <c r="AVM3" s="32"/>
      <c r="AVN3" s="32"/>
      <c r="AVO3" s="32"/>
      <c r="AVP3" s="32"/>
      <c r="AVQ3" s="32"/>
      <c r="AVR3" s="32"/>
      <c r="AVS3" s="32"/>
      <c r="AVT3" s="32"/>
      <c r="AVU3" s="32"/>
      <c r="AVV3" s="32"/>
      <c r="AVW3" s="32"/>
      <c r="AVX3" s="32"/>
      <c r="AVY3" s="32"/>
      <c r="AVZ3" s="32"/>
      <c r="AWA3" s="32"/>
      <c r="AWB3" s="32"/>
      <c r="AWC3" s="32"/>
      <c r="AWD3" s="32"/>
      <c r="AWE3" s="32"/>
      <c r="AWF3" s="32"/>
      <c r="AWG3" s="32"/>
      <c r="AWH3" s="32"/>
      <c r="AWI3" s="32"/>
      <c r="AWJ3" s="32"/>
      <c r="AWK3" s="32"/>
      <c r="AWL3" s="32"/>
      <c r="AWM3" s="32"/>
      <c r="AWN3" s="32"/>
      <c r="AWO3" s="32"/>
      <c r="AWP3" s="32"/>
      <c r="AWQ3" s="32"/>
      <c r="AWR3" s="32"/>
      <c r="AWS3" s="32"/>
      <c r="AWT3" s="32"/>
      <c r="AWU3" s="32"/>
      <c r="AWV3" s="32"/>
      <c r="AWW3" s="32"/>
      <c r="AWX3" s="32"/>
      <c r="AWY3" s="32"/>
      <c r="AWZ3" s="32"/>
      <c r="AXA3" s="32"/>
      <c r="AXB3" s="32"/>
      <c r="AXC3" s="32"/>
      <c r="AXD3" s="32"/>
      <c r="AXE3" s="32"/>
      <c r="AXF3" s="32"/>
      <c r="AXG3" s="32"/>
      <c r="AXH3" s="32"/>
      <c r="AXI3" s="32"/>
      <c r="AXJ3" s="32"/>
      <c r="AXK3" s="32"/>
      <c r="AXL3" s="32"/>
      <c r="AXM3" s="32"/>
      <c r="AXN3" s="32"/>
      <c r="AXO3" s="32"/>
      <c r="AXP3" s="32"/>
      <c r="AXQ3" s="32"/>
      <c r="AXR3" s="32"/>
      <c r="AXS3" s="32"/>
      <c r="AXT3" s="32"/>
      <c r="AXU3" s="32"/>
      <c r="AXV3" s="32"/>
      <c r="AXW3" s="32"/>
      <c r="AXX3" s="32"/>
      <c r="AXY3" s="32"/>
      <c r="AXZ3" s="32"/>
      <c r="AYA3" s="32"/>
      <c r="AYB3" s="32"/>
      <c r="AYC3" s="32"/>
      <c r="AYD3" s="32"/>
      <c r="AYE3" s="32"/>
      <c r="AYF3" s="32"/>
      <c r="AYG3" s="32"/>
      <c r="AYH3" s="32"/>
      <c r="AYI3" s="32"/>
      <c r="AYJ3" s="32"/>
      <c r="AYK3" s="32"/>
      <c r="AYL3" s="32"/>
      <c r="AYM3" s="32"/>
      <c r="AYN3" s="32"/>
      <c r="AYO3" s="32"/>
      <c r="AYP3" s="32"/>
      <c r="AYQ3" s="32"/>
      <c r="AYR3" s="32"/>
      <c r="AYS3" s="32"/>
      <c r="AYT3" s="32"/>
      <c r="AYU3" s="32"/>
      <c r="AYV3" s="32"/>
      <c r="AYW3" s="32"/>
      <c r="AYX3" s="32"/>
      <c r="AYY3" s="32"/>
      <c r="AYZ3" s="32"/>
      <c r="AZA3" s="32"/>
      <c r="AZB3" s="32"/>
      <c r="AZC3" s="32"/>
      <c r="AZD3" s="32"/>
      <c r="AZE3" s="32"/>
      <c r="AZF3" s="32"/>
      <c r="AZG3" s="32"/>
      <c r="AZH3" s="32"/>
      <c r="AZI3" s="32"/>
      <c r="AZJ3" s="32"/>
      <c r="AZK3" s="32"/>
      <c r="AZL3" s="32"/>
      <c r="AZM3" s="32"/>
      <c r="AZN3" s="32"/>
      <c r="AZO3" s="32"/>
      <c r="AZP3" s="32"/>
      <c r="AZQ3" s="32"/>
      <c r="AZR3" s="32"/>
      <c r="AZS3" s="32"/>
      <c r="AZT3" s="32"/>
      <c r="AZU3" s="32"/>
      <c r="AZV3" s="32"/>
      <c r="AZW3" s="32"/>
      <c r="AZX3" s="32"/>
      <c r="AZY3" s="32"/>
      <c r="AZZ3" s="32"/>
      <c r="BAA3" s="32"/>
      <c r="BAB3" s="32"/>
      <c r="BAC3" s="32"/>
      <c r="BAD3" s="32"/>
      <c r="BAE3" s="32"/>
      <c r="BAF3" s="32"/>
      <c r="BAG3" s="32"/>
      <c r="BAH3" s="32"/>
      <c r="BAI3" s="32"/>
      <c r="BAJ3" s="32"/>
      <c r="BAK3" s="32"/>
      <c r="BAL3" s="32"/>
      <c r="BAM3" s="32"/>
      <c r="BAN3" s="32"/>
      <c r="BAO3" s="32"/>
      <c r="BAP3" s="32"/>
      <c r="BAQ3" s="32"/>
      <c r="BAR3" s="32"/>
      <c r="BAS3" s="32"/>
      <c r="BAT3" s="32"/>
      <c r="BAU3" s="32"/>
      <c r="BAV3" s="32"/>
      <c r="BAW3" s="32"/>
      <c r="BAX3" s="32"/>
      <c r="BAY3" s="32"/>
      <c r="BAZ3" s="32"/>
      <c r="BBA3" s="32"/>
      <c r="BBB3" s="32"/>
      <c r="BBC3" s="32"/>
      <c r="BBD3" s="32"/>
      <c r="BBE3" s="32"/>
      <c r="BBF3" s="32"/>
      <c r="BBG3" s="32"/>
      <c r="BBH3" s="32"/>
      <c r="BBI3" s="32"/>
      <c r="BBJ3" s="32"/>
      <c r="BBK3" s="32"/>
      <c r="BBL3" s="32"/>
      <c r="BBM3" s="32"/>
      <c r="BBN3" s="32"/>
      <c r="BBO3" s="32"/>
      <c r="BBP3" s="32"/>
      <c r="BBQ3" s="32"/>
      <c r="BBR3" s="32"/>
      <c r="BBS3" s="32"/>
      <c r="BBT3" s="32"/>
      <c r="BBU3" s="32"/>
      <c r="BBV3" s="32"/>
      <c r="BBW3" s="32"/>
      <c r="BBX3" s="32"/>
      <c r="BBY3" s="32"/>
      <c r="BBZ3" s="32"/>
      <c r="BCA3" s="32"/>
      <c r="BCB3" s="32"/>
      <c r="BCC3" s="32"/>
      <c r="BCD3" s="32"/>
      <c r="BCE3" s="32"/>
      <c r="BCF3" s="32"/>
      <c r="BCG3" s="32"/>
      <c r="BCH3" s="32"/>
      <c r="BCI3" s="32"/>
      <c r="BCJ3" s="32"/>
      <c r="BCK3" s="32"/>
      <c r="BCL3" s="32"/>
      <c r="BCM3" s="32"/>
      <c r="BCN3" s="32"/>
      <c r="BCO3" s="32"/>
      <c r="BCP3" s="32"/>
      <c r="BCQ3" s="32"/>
      <c r="BCR3" s="32"/>
      <c r="BCS3" s="32"/>
      <c r="BCT3" s="32"/>
      <c r="BCU3" s="32"/>
      <c r="BCV3" s="32"/>
      <c r="BCW3" s="32"/>
      <c r="BCX3" s="32"/>
      <c r="BCY3" s="32"/>
      <c r="BCZ3" s="32"/>
      <c r="BDA3" s="32"/>
      <c r="BDB3" s="32"/>
      <c r="BDC3" s="32"/>
      <c r="BDD3" s="32"/>
      <c r="BDE3" s="32"/>
      <c r="BDF3" s="32"/>
      <c r="BDG3" s="32"/>
      <c r="BDH3" s="32"/>
      <c r="BDI3" s="32"/>
      <c r="BDJ3" s="32"/>
      <c r="BDK3" s="32"/>
      <c r="BDL3" s="32"/>
      <c r="BDM3" s="32"/>
      <c r="BDN3" s="32"/>
      <c r="BDO3" s="32"/>
      <c r="BDP3" s="32"/>
      <c r="BDQ3" s="32"/>
      <c r="BDR3" s="32"/>
      <c r="BDS3" s="32"/>
      <c r="BDT3" s="32"/>
      <c r="BDU3" s="32"/>
      <c r="BDV3" s="32"/>
      <c r="BDW3" s="32"/>
      <c r="BDX3" s="32"/>
      <c r="BDY3" s="32"/>
      <c r="BDZ3" s="32"/>
      <c r="BEA3" s="32"/>
      <c r="BEB3" s="32"/>
      <c r="BEC3" s="32"/>
      <c r="BED3" s="32"/>
      <c r="BEE3" s="32"/>
      <c r="BEF3" s="32"/>
      <c r="BEG3" s="32"/>
      <c r="BEH3" s="32"/>
      <c r="BEI3" s="32"/>
      <c r="BEJ3" s="32"/>
      <c r="BEK3" s="32"/>
      <c r="BEL3" s="32"/>
      <c r="BEM3" s="32"/>
      <c r="BEN3" s="32"/>
      <c r="BEO3" s="32"/>
      <c r="BEP3" s="32"/>
      <c r="BEQ3" s="32"/>
      <c r="BER3" s="32"/>
      <c r="BES3" s="32"/>
      <c r="BET3" s="32"/>
      <c r="BEU3" s="32"/>
      <c r="BEV3" s="32"/>
      <c r="BEW3" s="32"/>
      <c r="BEX3" s="32"/>
      <c r="BEY3" s="32"/>
      <c r="BEZ3" s="32"/>
      <c r="BFA3" s="32"/>
      <c r="BFB3" s="32"/>
      <c r="BFC3" s="32"/>
      <c r="BFD3" s="32"/>
      <c r="BFE3" s="32"/>
      <c r="BFF3" s="32"/>
      <c r="BFG3" s="32"/>
      <c r="BFH3" s="32"/>
      <c r="BFI3" s="32"/>
      <c r="BFJ3" s="32"/>
      <c r="BFK3" s="32"/>
      <c r="BFL3" s="32"/>
      <c r="BFM3" s="32"/>
      <c r="BFN3" s="32"/>
      <c r="BFO3" s="32"/>
      <c r="BFP3" s="32"/>
      <c r="BFQ3" s="32"/>
      <c r="BFR3" s="32"/>
      <c r="BFS3" s="32"/>
      <c r="BFT3" s="32"/>
      <c r="BFU3" s="32"/>
      <c r="BFV3" s="32"/>
      <c r="BFW3" s="32"/>
      <c r="BFX3" s="32"/>
      <c r="BFY3" s="32"/>
      <c r="BFZ3" s="32"/>
      <c r="BGA3" s="32"/>
      <c r="BGB3" s="32"/>
      <c r="BGC3" s="32"/>
      <c r="BGD3" s="32"/>
      <c r="BGE3" s="32"/>
      <c r="BGF3" s="32"/>
      <c r="BGG3" s="32"/>
      <c r="BGH3" s="32"/>
      <c r="BGI3" s="32"/>
      <c r="BGJ3" s="32"/>
      <c r="BGK3" s="32"/>
      <c r="BGL3" s="32"/>
      <c r="BGM3" s="32"/>
      <c r="BGN3" s="32"/>
      <c r="BGO3" s="32"/>
      <c r="BGP3" s="32"/>
      <c r="BGQ3" s="32"/>
      <c r="BGR3" s="32"/>
      <c r="BGS3" s="32"/>
      <c r="BGT3" s="32"/>
      <c r="BGU3" s="32"/>
      <c r="BGV3" s="32"/>
      <c r="BGW3" s="32"/>
      <c r="BGX3" s="32"/>
      <c r="BGY3" s="32"/>
      <c r="BGZ3" s="32"/>
      <c r="BHA3" s="32"/>
      <c r="BHB3" s="32"/>
      <c r="BHC3" s="32"/>
      <c r="BHD3" s="32"/>
      <c r="BHE3" s="32"/>
      <c r="BHF3" s="32"/>
      <c r="BHG3" s="32"/>
      <c r="BHH3" s="32"/>
      <c r="BHI3" s="32"/>
      <c r="BHJ3" s="32"/>
      <c r="BHK3" s="32"/>
      <c r="BHL3" s="32"/>
      <c r="BHM3" s="32"/>
      <c r="BHN3" s="32"/>
      <c r="BHO3" s="32"/>
      <c r="BHP3" s="32"/>
      <c r="BHQ3" s="32"/>
      <c r="BHR3" s="32"/>
      <c r="BHS3" s="32"/>
      <c r="BHT3" s="32"/>
      <c r="BHU3" s="32"/>
      <c r="BHV3" s="32"/>
      <c r="BHW3" s="32"/>
      <c r="BHX3" s="32"/>
      <c r="BHY3" s="32"/>
      <c r="BHZ3" s="32"/>
      <c r="BIA3" s="32"/>
      <c r="BIB3" s="32"/>
      <c r="BIC3" s="32"/>
      <c r="BID3" s="32"/>
      <c r="BIE3" s="32"/>
      <c r="BIF3" s="32"/>
      <c r="BIG3" s="32"/>
      <c r="BIH3" s="32"/>
      <c r="BII3" s="32"/>
      <c r="BIJ3" s="32"/>
      <c r="BIK3" s="32"/>
      <c r="BIL3" s="32"/>
      <c r="BIM3" s="32"/>
      <c r="BIN3" s="32"/>
      <c r="BIO3" s="32"/>
      <c r="BIP3" s="32"/>
      <c r="BIQ3" s="32"/>
      <c r="BIR3" s="32"/>
      <c r="BIS3" s="32"/>
      <c r="BIT3" s="32"/>
      <c r="BIU3" s="32"/>
      <c r="BIV3" s="32"/>
      <c r="BIW3" s="32"/>
      <c r="BIX3" s="32"/>
      <c r="BIY3" s="32"/>
      <c r="BIZ3" s="32"/>
      <c r="BJA3" s="32"/>
      <c r="BJB3" s="32"/>
      <c r="BJC3" s="32"/>
      <c r="BJD3" s="32"/>
      <c r="BJE3" s="32"/>
      <c r="BJF3" s="32"/>
      <c r="BJG3" s="32"/>
      <c r="BJH3" s="32"/>
      <c r="BJI3" s="32"/>
      <c r="BJJ3" s="32"/>
      <c r="BJK3" s="32"/>
      <c r="BJL3" s="32"/>
      <c r="BJM3" s="32"/>
      <c r="BJN3" s="32"/>
      <c r="BJO3" s="32"/>
      <c r="BJP3" s="32"/>
      <c r="BJQ3" s="32"/>
      <c r="BJR3" s="32"/>
      <c r="BJS3" s="32"/>
      <c r="BJT3" s="32"/>
      <c r="BJU3" s="32"/>
      <c r="BJV3" s="32"/>
      <c r="BJW3" s="32"/>
      <c r="BJX3" s="32"/>
      <c r="BJY3" s="32"/>
      <c r="BJZ3" s="32"/>
      <c r="BKA3" s="32"/>
      <c r="BKB3" s="32"/>
      <c r="BKC3" s="32"/>
      <c r="BKD3" s="32"/>
      <c r="BKE3" s="32"/>
      <c r="BKF3" s="32"/>
      <c r="BKG3" s="32"/>
      <c r="BKH3" s="32"/>
      <c r="BKI3" s="32"/>
      <c r="BKJ3" s="32"/>
      <c r="BKK3" s="32"/>
      <c r="BKL3" s="32"/>
      <c r="BKM3" s="32"/>
      <c r="BKN3" s="32"/>
      <c r="BKO3" s="32"/>
      <c r="BKP3" s="32"/>
      <c r="BKQ3" s="32"/>
      <c r="BKR3" s="32"/>
      <c r="BKS3" s="32"/>
      <c r="BKT3" s="32"/>
      <c r="BKU3" s="32"/>
      <c r="BKV3" s="32"/>
      <c r="BKW3" s="32"/>
      <c r="BKX3" s="32"/>
      <c r="BKY3" s="32"/>
      <c r="BKZ3" s="32"/>
      <c r="BLA3" s="32"/>
      <c r="BLB3" s="32"/>
      <c r="BLC3" s="32"/>
      <c r="BLD3" s="32"/>
      <c r="BLE3" s="32"/>
      <c r="BLF3" s="32"/>
      <c r="BLG3" s="32"/>
      <c r="BLH3" s="32"/>
      <c r="BLI3" s="32"/>
      <c r="BLJ3" s="32"/>
      <c r="BLK3" s="32"/>
      <c r="BLL3" s="32"/>
      <c r="BLM3" s="32"/>
      <c r="BLN3" s="32"/>
      <c r="BLO3" s="32"/>
      <c r="BLP3" s="32"/>
      <c r="BLQ3" s="32"/>
      <c r="BLR3" s="32"/>
      <c r="BLS3" s="32"/>
      <c r="BLT3" s="32"/>
      <c r="BLU3" s="32"/>
      <c r="BLV3" s="32"/>
      <c r="BLW3" s="32"/>
      <c r="BLX3" s="32"/>
      <c r="BLY3" s="32"/>
      <c r="BLZ3" s="32"/>
      <c r="BMA3" s="32"/>
      <c r="BMB3" s="32"/>
      <c r="BMC3" s="32"/>
      <c r="BMD3" s="32"/>
      <c r="BME3" s="32"/>
      <c r="BMF3" s="32"/>
      <c r="BMG3" s="32"/>
      <c r="BMH3" s="32"/>
      <c r="BMI3" s="32"/>
      <c r="BMJ3" s="32"/>
      <c r="BMK3" s="32"/>
      <c r="BML3" s="32"/>
      <c r="BMM3" s="32"/>
      <c r="BMN3" s="32"/>
      <c r="BMO3" s="32"/>
      <c r="BMP3" s="32"/>
      <c r="BMQ3" s="32"/>
      <c r="BMR3" s="32"/>
      <c r="BMS3" s="32"/>
      <c r="BMT3" s="32"/>
      <c r="BMU3" s="32"/>
      <c r="BMV3" s="32"/>
      <c r="BMW3" s="32"/>
      <c r="BMX3" s="32"/>
      <c r="BMY3" s="32"/>
      <c r="BMZ3" s="32"/>
      <c r="BNA3" s="32"/>
      <c r="BNB3" s="32"/>
      <c r="BNC3" s="32"/>
      <c r="BND3" s="32"/>
      <c r="BNE3" s="32"/>
      <c r="BNF3" s="32"/>
      <c r="BNG3" s="32"/>
      <c r="BNH3" s="32"/>
      <c r="BNI3" s="32"/>
      <c r="BNJ3" s="32"/>
      <c r="BNK3" s="32"/>
      <c r="BNL3" s="32"/>
      <c r="BNM3" s="32"/>
      <c r="BNN3" s="32"/>
      <c r="BNO3" s="32"/>
      <c r="BNP3" s="32"/>
      <c r="BNQ3" s="32"/>
      <c r="BNR3" s="32"/>
      <c r="BNS3" s="32"/>
      <c r="BNT3" s="32"/>
      <c r="BNU3" s="32"/>
      <c r="BNV3" s="32"/>
      <c r="BNW3" s="32"/>
      <c r="BNX3" s="32"/>
      <c r="BNY3" s="32"/>
      <c r="BNZ3" s="32"/>
      <c r="BOA3" s="32"/>
      <c r="BOB3" s="32"/>
      <c r="BOC3" s="32"/>
      <c r="BOD3" s="32"/>
      <c r="BOE3" s="32"/>
      <c r="BOF3" s="32"/>
      <c r="BOG3" s="32"/>
      <c r="BOH3" s="32"/>
      <c r="BOI3" s="32"/>
      <c r="BOJ3" s="32"/>
      <c r="BOK3" s="32"/>
      <c r="BOL3" s="32"/>
      <c r="BOM3" s="32"/>
      <c r="BON3" s="32"/>
      <c r="BOO3" s="32"/>
      <c r="BOP3" s="32"/>
      <c r="BOQ3" s="32"/>
      <c r="BOR3" s="32"/>
      <c r="BOS3" s="32"/>
      <c r="BOT3" s="32"/>
      <c r="BOU3" s="32"/>
      <c r="BOV3" s="32"/>
      <c r="BOW3" s="32"/>
      <c r="BOX3" s="32"/>
      <c r="BOY3" s="32"/>
      <c r="BOZ3" s="32"/>
      <c r="BPA3" s="32"/>
      <c r="BPB3" s="32"/>
      <c r="BPC3" s="32"/>
      <c r="BPD3" s="32"/>
      <c r="BPE3" s="32"/>
      <c r="BPF3" s="32"/>
      <c r="BPG3" s="32"/>
      <c r="BPH3" s="32"/>
      <c r="BPI3" s="32"/>
      <c r="BPJ3" s="32"/>
      <c r="BPK3" s="32"/>
      <c r="BPL3" s="32"/>
      <c r="BPM3" s="32"/>
      <c r="BPN3" s="32"/>
      <c r="BPO3" s="32"/>
      <c r="BPP3" s="32"/>
      <c r="BPQ3" s="32"/>
      <c r="BPR3" s="32"/>
      <c r="BPS3" s="32"/>
      <c r="BPT3" s="32"/>
      <c r="BPU3" s="32"/>
      <c r="BPV3" s="32"/>
      <c r="BPW3" s="32"/>
      <c r="BPX3" s="32"/>
      <c r="BPY3" s="32"/>
      <c r="BPZ3" s="32"/>
      <c r="BQA3" s="32"/>
      <c r="BQB3" s="32"/>
      <c r="BQC3" s="32"/>
      <c r="BQD3" s="32"/>
      <c r="BQE3" s="32"/>
      <c r="BQF3" s="32"/>
      <c r="BQG3" s="32"/>
      <c r="BQH3" s="32"/>
      <c r="BQI3" s="32"/>
      <c r="BQJ3" s="32"/>
      <c r="BQK3" s="32"/>
      <c r="BQL3" s="32"/>
      <c r="BQM3" s="32"/>
      <c r="BQN3" s="32"/>
      <c r="BQO3" s="32"/>
      <c r="BQP3" s="32"/>
      <c r="BQQ3" s="32"/>
      <c r="BQR3" s="32"/>
      <c r="BQS3" s="32"/>
      <c r="BQT3" s="32"/>
      <c r="BQU3" s="32"/>
      <c r="BQV3" s="32"/>
      <c r="BQW3" s="32"/>
      <c r="BQX3" s="32"/>
      <c r="BQY3" s="32"/>
      <c r="BQZ3" s="32"/>
      <c r="BRA3" s="32"/>
      <c r="BRB3" s="32"/>
      <c r="BRC3" s="32"/>
      <c r="BRD3" s="32"/>
      <c r="BRE3" s="32"/>
      <c r="BRF3" s="32"/>
      <c r="BRG3" s="32"/>
      <c r="BRH3" s="32"/>
      <c r="BRI3" s="32"/>
      <c r="BRJ3" s="32"/>
      <c r="BRK3" s="32"/>
      <c r="BRL3" s="32"/>
      <c r="BRM3" s="32"/>
      <c r="BRN3" s="32"/>
      <c r="BRO3" s="32"/>
      <c r="BRP3" s="32"/>
      <c r="BRQ3" s="32"/>
      <c r="BRR3" s="32"/>
      <c r="BRS3" s="32"/>
      <c r="BRT3" s="32"/>
      <c r="BRU3" s="32"/>
      <c r="BRV3" s="32"/>
      <c r="BRW3" s="32"/>
      <c r="BRX3" s="32"/>
      <c r="BRY3" s="32"/>
      <c r="BRZ3" s="32"/>
      <c r="BSA3" s="32"/>
      <c r="BSB3" s="32"/>
      <c r="BSC3" s="32"/>
      <c r="BSD3" s="32"/>
      <c r="BSE3" s="32"/>
      <c r="BSF3" s="32"/>
      <c r="BSG3" s="32"/>
      <c r="BSH3" s="32"/>
      <c r="BSI3" s="32"/>
      <c r="BSJ3" s="32"/>
      <c r="BSK3" s="32"/>
      <c r="BSL3" s="32"/>
      <c r="BSM3" s="32"/>
      <c r="BSN3" s="32"/>
      <c r="BSO3" s="32"/>
      <c r="BSP3" s="32"/>
      <c r="BSQ3" s="32"/>
      <c r="BSR3" s="32"/>
      <c r="BSS3" s="32"/>
      <c r="BST3" s="32"/>
      <c r="BSU3" s="32"/>
      <c r="BSV3" s="32"/>
      <c r="BSW3" s="32"/>
      <c r="BSX3" s="32"/>
      <c r="BSY3" s="32"/>
      <c r="BSZ3" s="32"/>
      <c r="BTA3" s="32"/>
      <c r="BTB3" s="32"/>
      <c r="BTC3" s="32"/>
      <c r="BTD3" s="32"/>
      <c r="BTE3" s="32"/>
      <c r="BTF3" s="32"/>
      <c r="BTG3" s="32"/>
      <c r="BTH3" s="32"/>
      <c r="BTI3" s="32"/>
      <c r="BTJ3" s="32"/>
      <c r="BTK3" s="32"/>
      <c r="BTL3" s="32"/>
      <c r="BTM3" s="32"/>
      <c r="BTN3" s="32"/>
      <c r="BTO3" s="32"/>
      <c r="BTP3" s="32"/>
      <c r="BTQ3" s="32"/>
      <c r="BTR3" s="32"/>
      <c r="BTS3" s="32"/>
      <c r="BTT3" s="32"/>
      <c r="BTU3" s="32"/>
      <c r="BTV3" s="32"/>
      <c r="BTW3" s="32"/>
      <c r="BTX3" s="32"/>
      <c r="BTY3" s="32"/>
      <c r="BTZ3" s="32"/>
      <c r="BUA3" s="32"/>
      <c r="BUB3" s="32"/>
      <c r="BUC3" s="32"/>
      <c r="BUD3" s="32"/>
      <c r="BUE3" s="32"/>
      <c r="BUF3" s="32"/>
      <c r="BUG3" s="32"/>
      <c r="BUH3" s="32"/>
      <c r="BUI3" s="32"/>
      <c r="BUJ3" s="32"/>
      <c r="BUK3" s="32"/>
      <c r="BUL3" s="32"/>
      <c r="BUM3" s="32"/>
      <c r="BUN3" s="32"/>
      <c r="BUO3" s="32"/>
      <c r="BUP3" s="32"/>
      <c r="BUQ3" s="32"/>
      <c r="BUR3" s="32"/>
      <c r="BUS3" s="32"/>
      <c r="BUT3" s="32"/>
      <c r="BUU3" s="32"/>
      <c r="BUV3" s="32"/>
      <c r="BUW3" s="32"/>
      <c r="BUX3" s="32"/>
      <c r="BUY3" s="32"/>
      <c r="BUZ3" s="32"/>
      <c r="BVA3" s="32"/>
      <c r="BVB3" s="32"/>
      <c r="BVC3" s="32"/>
      <c r="BVD3" s="32"/>
      <c r="BVE3" s="32"/>
      <c r="BVF3" s="32"/>
      <c r="BVG3" s="32"/>
      <c r="BVH3" s="32"/>
      <c r="BVI3" s="32"/>
      <c r="BVJ3" s="32"/>
      <c r="BVK3" s="32"/>
      <c r="BVL3" s="32"/>
      <c r="BVM3" s="32"/>
      <c r="BVN3" s="32"/>
      <c r="BVO3" s="32"/>
      <c r="BVP3" s="32"/>
      <c r="BVQ3" s="32"/>
      <c r="BVR3" s="32"/>
      <c r="BVS3" s="32"/>
      <c r="BVT3" s="32"/>
      <c r="BVU3" s="32"/>
      <c r="BVV3" s="32"/>
      <c r="BVW3" s="32"/>
      <c r="BVX3" s="32"/>
      <c r="BVY3" s="32"/>
      <c r="BVZ3" s="32"/>
      <c r="BWA3" s="32"/>
      <c r="BWB3" s="32"/>
      <c r="BWC3" s="32"/>
      <c r="BWD3" s="32"/>
      <c r="BWE3" s="32"/>
      <c r="BWF3" s="32"/>
      <c r="BWG3" s="32"/>
      <c r="BWH3" s="32"/>
      <c r="BWI3" s="32"/>
      <c r="BWJ3" s="32"/>
      <c r="BWK3" s="32"/>
      <c r="BWL3" s="32"/>
      <c r="BWM3" s="32"/>
      <c r="BWN3" s="32"/>
      <c r="BWO3" s="32"/>
      <c r="BWP3" s="32"/>
      <c r="BWQ3" s="32"/>
      <c r="BWR3" s="32"/>
      <c r="BWS3" s="32"/>
      <c r="BWT3" s="32"/>
      <c r="BWU3" s="32"/>
      <c r="BWV3" s="32"/>
      <c r="BWW3" s="32"/>
      <c r="BWX3" s="32"/>
      <c r="BWY3" s="32"/>
      <c r="BWZ3" s="32"/>
      <c r="BXA3" s="32"/>
      <c r="BXB3" s="32"/>
      <c r="BXC3" s="32"/>
      <c r="BXD3" s="32"/>
      <c r="BXE3" s="32"/>
      <c r="BXF3" s="32"/>
      <c r="BXG3" s="32"/>
      <c r="BXH3" s="32"/>
      <c r="BXI3" s="32"/>
      <c r="BXJ3" s="32"/>
      <c r="BXK3" s="32"/>
      <c r="BXL3" s="32"/>
      <c r="BXM3" s="32"/>
      <c r="BXN3" s="32"/>
      <c r="BXO3" s="32"/>
      <c r="BXP3" s="32"/>
      <c r="BXQ3" s="32"/>
      <c r="BXR3" s="32"/>
      <c r="BXS3" s="32"/>
      <c r="BXT3" s="32"/>
      <c r="BXU3" s="32"/>
      <c r="BXV3" s="32"/>
      <c r="BXW3" s="32"/>
      <c r="BXX3" s="32"/>
      <c r="BXY3" s="32"/>
      <c r="BXZ3" s="32"/>
      <c r="BYA3" s="32"/>
      <c r="BYB3" s="32"/>
      <c r="BYC3" s="32"/>
      <c r="BYD3" s="32"/>
      <c r="BYE3" s="32"/>
      <c r="BYF3" s="32"/>
      <c r="BYG3" s="32"/>
      <c r="BYH3" s="32"/>
      <c r="BYI3" s="32"/>
      <c r="BYJ3" s="32"/>
      <c r="BYK3" s="32"/>
      <c r="BYL3" s="32"/>
      <c r="BYM3" s="32"/>
      <c r="BYN3" s="32"/>
      <c r="BYO3" s="32"/>
      <c r="BYP3" s="32"/>
      <c r="BYQ3" s="32"/>
      <c r="BYR3" s="32"/>
      <c r="BYS3" s="32"/>
      <c r="BYT3" s="32"/>
      <c r="BYU3" s="32"/>
      <c r="BYV3" s="32"/>
      <c r="BYW3" s="32"/>
      <c r="BYX3" s="32"/>
      <c r="BYY3" s="32"/>
      <c r="BYZ3" s="32"/>
      <c r="BZA3" s="32"/>
      <c r="BZB3" s="32"/>
    </row>
    <row r="4" spans="1:2030" ht="228.75" customHeight="1" x14ac:dyDescent="0.25">
      <c r="A4" s="213"/>
      <c r="B4" s="215"/>
      <c r="C4" s="215"/>
      <c r="D4" s="215"/>
      <c r="E4" s="218"/>
      <c r="F4" s="118" t="s">
        <v>16</v>
      </c>
      <c r="G4" s="191" t="s">
        <v>483</v>
      </c>
      <c r="H4" s="111" t="s">
        <v>409</v>
      </c>
      <c r="I4" s="113">
        <v>0</v>
      </c>
      <c r="J4" s="113">
        <v>12</v>
      </c>
      <c r="K4" s="201"/>
      <c r="L4" s="201"/>
      <c r="M4" s="201"/>
      <c r="N4" s="201"/>
      <c r="O4" s="201"/>
      <c r="P4" s="201"/>
      <c r="Q4" s="111">
        <v>12</v>
      </c>
      <c r="R4" s="121">
        <v>8</v>
      </c>
      <c r="S4" s="6">
        <v>7</v>
      </c>
      <c r="T4" s="33">
        <v>0.88</v>
      </c>
      <c r="U4" s="182">
        <v>40401666</v>
      </c>
      <c r="V4" s="182">
        <v>40401666</v>
      </c>
      <c r="W4" s="215"/>
      <c r="X4" s="337" t="s">
        <v>564</v>
      </c>
      <c r="Y4" s="31"/>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32"/>
      <c r="ND4" s="32"/>
      <c r="NE4" s="32"/>
      <c r="NF4" s="32"/>
      <c r="NG4" s="32"/>
      <c r="NH4" s="32"/>
      <c r="NI4" s="32"/>
      <c r="NJ4" s="32"/>
      <c r="NK4" s="32"/>
      <c r="NL4" s="32"/>
      <c r="NM4" s="32"/>
      <c r="NN4" s="32"/>
      <c r="NO4" s="32"/>
      <c r="NP4" s="32"/>
      <c r="NQ4" s="32"/>
      <c r="NR4" s="32"/>
      <c r="NS4" s="32"/>
      <c r="NT4" s="32"/>
      <c r="NU4" s="32"/>
      <c r="NV4" s="32"/>
      <c r="NW4" s="32"/>
      <c r="NX4" s="32"/>
      <c r="NY4" s="32"/>
      <c r="NZ4" s="32"/>
      <c r="OA4" s="32"/>
      <c r="OB4" s="32"/>
      <c r="OC4" s="32"/>
      <c r="OD4" s="32"/>
      <c r="OE4" s="32"/>
      <c r="OF4" s="32"/>
      <c r="OG4" s="32"/>
      <c r="OH4" s="32"/>
      <c r="OI4" s="32"/>
      <c r="OJ4" s="32"/>
      <c r="OK4" s="32"/>
      <c r="OL4" s="32"/>
      <c r="OM4" s="32"/>
      <c r="ON4" s="32"/>
      <c r="OO4" s="32"/>
      <c r="OP4" s="32"/>
      <c r="OQ4" s="32"/>
      <c r="OR4" s="32"/>
      <c r="OS4" s="32"/>
      <c r="OT4" s="32"/>
      <c r="OU4" s="32"/>
      <c r="OV4" s="32"/>
      <c r="OW4" s="32"/>
      <c r="OX4" s="32"/>
      <c r="OY4" s="32"/>
      <c r="OZ4" s="32"/>
      <c r="PA4" s="32"/>
      <c r="PB4" s="32"/>
      <c r="PC4" s="32"/>
      <c r="PD4" s="32"/>
      <c r="PE4" s="32"/>
      <c r="PF4" s="32"/>
      <c r="PG4" s="32"/>
      <c r="PH4" s="32"/>
      <c r="PI4" s="32"/>
      <c r="PJ4" s="32"/>
      <c r="PK4" s="32"/>
      <c r="PL4" s="32"/>
      <c r="PM4" s="32"/>
      <c r="PN4" s="32"/>
      <c r="PO4" s="32"/>
      <c r="PP4" s="32"/>
      <c r="PQ4" s="32"/>
      <c r="PR4" s="32"/>
      <c r="PS4" s="32"/>
      <c r="PT4" s="32"/>
      <c r="PU4" s="32"/>
      <c r="PV4" s="32"/>
      <c r="PW4" s="32"/>
      <c r="PX4" s="32"/>
      <c r="PY4" s="32"/>
      <c r="PZ4" s="32"/>
      <c r="QA4" s="32"/>
      <c r="QB4" s="32"/>
      <c r="QC4" s="32"/>
      <c r="QD4" s="32"/>
      <c r="QE4" s="32"/>
      <c r="QF4" s="32"/>
      <c r="QG4" s="32"/>
      <c r="QH4" s="32"/>
      <c r="QI4" s="32"/>
      <c r="QJ4" s="32"/>
      <c r="QK4" s="32"/>
      <c r="QL4" s="32"/>
      <c r="QM4" s="32"/>
      <c r="QN4" s="32"/>
      <c r="QO4" s="32"/>
      <c r="QP4" s="32"/>
      <c r="QQ4" s="32"/>
      <c r="QR4" s="32"/>
      <c r="QS4" s="32"/>
      <c r="QT4" s="32"/>
      <c r="QU4" s="32"/>
      <c r="QV4" s="32"/>
      <c r="QW4" s="32"/>
      <c r="QX4" s="32"/>
      <c r="QY4" s="32"/>
      <c r="QZ4" s="32"/>
      <c r="RA4" s="32"/>
      <c r="RB4" s="32"/>
      <c r="RC4" s="32"/>
      <c r="RD4" s="32"/>
      <c r="RE4" s="32"/>
      <c r="RF4" s="32"/>
      <c r="RG4" s="32"/>
      <c r="RH4" s="32"/>
      <c r="RI4" s="32"/>
      <c r="RJ4" s="32"/>
      <c r="RK4" s="32"/>
      <c r="RL4" s="32"/>
      <c r="RM4" s="32"/>
      <c r="RN4" s="32"/>
      <c r="RO4" s="32"/>
      <c r="RP4" s="32"/>
      <c r="RQ4" s="32"/>
      <c r="RR4" s="32"/>
      <c r="RS4" s="32"/>
      <c r="RT4" s="32"/>
      <c r="RU4" s="32"/>
      <c r="RV4" s="32"/>
      <c r="RW4" s="32"/>
      <c r="RX4" s="32"/>
      <c r="RY4" s="32"/>
      <c r="RZ4" s="32"/>
      <c r="SA4" s="32"/>
      <c r="SB4" s="32"/>
      <c r="SC4" s="32"/>
      <c r="SD4" s="32"/>
      <c r="SE4" s="32"/>
      <c r="SF4" s="32"/>
      <c r="SG4" s="32"/>
      <c r="SH4" s="32"/>
      <c r="SI4" s="32"/>
      <c r="SJ4" s="32"/>
      <c r="SK4" s="32"/>
      <c r="SL4" s="32"/>
      <c r="SM4" s="32"/>
      <c r="SN4" s="32"/>
      <c r="SO4" s="32"/>
      <c r="SP4" s="32"/>
      <c r="SQ4" s="32"/>
      <c r="SR4" s="32"/>
      <c r="SS4" s="32"/>
      <c r="ST4" s="32"/>
      <c r="SU4" s="32"/>
      <c r="SV4" s="32"/>
      <c r="SW4" s="32"/>
      <c r="SX4" s="32"/>
      <c r="SY4" s="32"/>
      <c r="SZ4" s="32"/>
      <c r="TA4" s="32"/>
      <c r="TB4" s="32"/>
      <c r="TC4" s="32"/>
      <c r="TD4" s="32"/>
      <c r="TE4" s="32"/>
      <c r="TF4" s="32"/>
      <c r="TG4" s="32"/>
      <c r="TH4" s="32"/>
      <c r="TI4" s="32"/>
      <c r="TJ4" s="32"/>
      <c r="TK4" s="32"/>
      <c r="TL4" s="32"/>
      <c r="TM4" s="32"/>
      <c r="TN4" s="32"/>
      <c r="TO4" s="32"/>
      <c r="TP4" s="32"/>
      <c r="TQ4" s="32"/>
      <c r="TR4" s="32"/>
      <c r="TS4" s="32"/>
      <c r="TT4" s="32"/>
      <c r="TU4" s="32"/>
      <c r="TV4" s="32"/>
      <c r="TW4" s="32"/>
      <c r="TX4" s="32"/>
      <c r="TY4" s="32"/>
      <c r="TZ4" s="32"/>
      <c r="UA4" s="32"/>
      <c r="UB4" s="32"/>
      <c r="UC4" s="32"/>
      <c r="UD4" s="32"/>
      <c r="UE4" s="32"/>
      <c r="UF4" s="32"/>
      <c r="UG4" s="32"/>
      <c r="UH4" s="32"/>
      <c r="UI4" s="32"/>
      <c r="UJ4" s="32"/>
      <c r="UK4" s="32"/>
      <c r="UL4" s="32"/>
      <c r="UM4" s="32"/>
      <c r="UN4" s="32"/>
      <c r="UO4" s="32"/>
      <c r="UP4" s="32"/>
      <c r="UQ4" s="32"/>
      <c r="UR4" s="32"/>
      <c r="US4" s="32"/>
      <c r="UT4" s="32"/>
      <c r="UU4" s="32"/>
      <c r="UV4" s="32"/>
      <c r="UW4" s="32"/>
      <c r="UX4" s="32"/>
      <c r="UY4" s="32"/>
      <c r="UZ4" s="32"/>
      <c r="VA4" s="32"/>
      <c r="VB4" s="32"/>
      <c r="VC4" s="32"/>
      <c r="VD4" s="32"/>
      <c r="VE4" s="32"/>
      <c r="VF4" s="32"/>
      <c r="VG4" s="32"/>
      <c r="VH4" s="32"/>
      <c r="VI4" s="32"/>
      <c r="VJ4" s="32"/>
      <c r="VK4" s="32"/>
      <c r="VL4" s="32"/>
      <c r="VM4" s="32"/>
      <c r="VN4" s="32"/>
      <c r="VO4" s="32"/>
      <c r="VP4" s="32"/>
      <c r="VQ4" s="32"/>
      <c r="VR4" s="32"/>
      <c r="VS4" s="32"/>
      <c r="VT4" s="32"/>
      <c r="VU4" s="32"/>
      <c r="VV4" s="32"/>
      <c r="VW4" s="32"/>
      <c r="VX4" s="32"/>
      <c r="VY4" s="32"/>
      <c r="VZ4" s="32"/>
      <c r="WA4" s="32"/>
      <c r="WB4" s="32"/>
      <c r="WC4" s="32"/>
      <c r="WD4" s="32"/>
      <c r="WE4" s="32"/>
      <c r="WF4" s="32"/>
      <c r="WG4" s="32"/>
      <c r="WH4" s="32"/>
      <c r="WI4" s="32"/>
      <c r="WJ4" s="32"/>
      <c r="WK4" s="32"/>
      <c r="WL4" s="32"/>
      <c r="WM4" s="32"/>
      <c r="WN4" s="32"/>
      <c r="WO4" s="32"/>
      <c r="WP4" s="32"/>
      <c r="WQ4" s="32"/>
      <c r="WR4" s="32"/>
      <c r="WS4" s="32"/>
      <c r="WT4" s="32"/>
      <c r="WU4" s="32"/>
      <c r="WV4" s="32"/>
      <c r="WW4" s="32"/>
      <c r="WX4" s="32"/>
      <c r="WY4" s="32"/>
      <c r="WZ4" s="32"/>
      <c r="XA4" s="32"/>
      <c r="XB4" s="32"/>
      <c r="XC4" s="32"/>
      <c r="XD4" s="32"/>
      <c r="XE4" s="32"/>
      <c r="XF4" s="32"/>
      <c r="XG4" s="32"/>
      <c r="XH4" s="32"/>
      <c r="XI4" s="32"/>
      <c r="XJ4" s="32"/>
      <c r="XK4" s="32"/>
      <c r="XL4" s="32"/>
      <c r="XM4" s="32"/>
      <c r="XN4" s="32"/>
      <c r="XO4" s="32"/>
      <c r="XP4" s="32"/>
      <c r="XQ4" s="32"/>
      <c r="XR4" s="32"/>
      <c r="XS4" s="32"/>
      <c r="XT4" s="32"/>
      <c r="XU4" s="32"/>
      <c r="XV4" s="32"/>
      <c r="XW4" s="32"/>
      <c r="XX4" s="32"/>
      <c r="XY4" s="32"/>
      <c r="XZ4" s="32"/>
      <c r="YA4" s="32"/>
      <c r="YB4" s="32"/>
      <c r="YC4" s="32"/>
      <c r="YD4" s="32"/>
      <c r="YE4" s="32"/>
      <c r="YF4" s="32"/>
      <c r="YG4" s="32"/>
      <c r="YH4" s="32"/>
      <c r="YI4" s="32"/>
      <c r="YJ4" s="32"/>
      <c r="YK4" s="32"/>
      <c r="YL4" s="32"/>
      <c r="YM4" s="32"/>
      <c r="YN4" s="32"/>
      <c r="YO4" s="32"/>
      <c r="YP4" s="32"/>
      <c r="YQ4" s="32"/>
      <c r="YR4" s="32"/>
      <c r="YS4" s="32"/>
      <c r="YT4" s="32"/>
      <c r="YU4" s="32"/>
      <c r="YV4" s="32"/>
      <c r="YW4" s="32"/>
      <c r="YX4" s="32"/>
      <c r="YY4" s="32"/>
      <c r="YZ4" s="32"/>
      <c r="ZA4" s="32"/>
      <c r="ZB4" s="32"/>
      <c r="ZC4" s="32"/>
      <c r="ZD4" s="32"/>
      <c r="ZE4" s="32"/>
      <c r="ZF4" s="32"/>
      <c r="ZG4" s="32"/>
      <c r="ZH4" s="32"/>
      <c r="ZI4" s="32"/>
      <c r="ZJ4" s="32"/>
      <c r="ZK4" s="32"/>
      <c r="ZL4" s="32"/>
      <c r="ZM4" s="32"/>
      <c r="ZN4" s="32"/>
      <c r="ZO4" s="32"/>
      <c r="ZP4" s="32"/>
      <c r="ZQ4" s="32"/>
      <c r="ZR4" s="32"/>
      <c r="ZS4" s="32"/>
      <c r="ZT4" s="32"/>
      <c r="ZU4" s="32"/>
      <c r="ZV4" s="32"/>
      <c r="ZW4" s="32"/>
      <c r="ZX4" s="32"/>
      <c r="ZY4" s="32"/>
      <c r="ZZ4" s="32"/>
      <c r="AAA4" s="32"/>
      <c r="AAB4" s="32"/>
      <c r="AAC4" s="32"/>
      <c r="AAD4" s="32"/>
      <c r="AAE4" s="32"/>
      <c r="AAF4" s="32"/>
      <c r="AAG4" s="32"/>
      <c r="AAH4" s="32"/>
      <c r="AAI4" s="32"/>
      <c r="AAJ4" s="32"/>
      <c r="AAK4" s="32"/>
      <c r="AAL4" s="32"/>
      <c r="AAM4" s="32"/>
      <c r="AAN4" s="32"/>
      <c r="AAO4" s="32"/>
      <c r="AAP4" s="32"/>
      <c r="AAQ4" s="32"/>
      <c r="AAR4" s="32"/>
      <c r="AAS4" s="32"/>
      <c r="AAT4" s="32"/>
      <c r="AAU4" s="32"/>
      <c r="AAV4" s="32"/>
      <c r="AAW4" s="32"/>
      <c r="AAX4" s="32"/>
      <c r="AAY4" s="32"/>
      <c r="AAZ4" s="32"/>
      <c r="ABA4" s="32"/>
      <c r="ABB4" s="32"/>
      <c r="ABC4" s="32"/>
      <c r="ABD4" s="32"/>
      <c r="ABE4" s="32"/>
      <c r="ABF4" s="32"/>
      <c r="ABG4" s="32"/>
      <c r="ABH4" s="32"/>
      <c r="ABI4" s="32"/>
      <c r="ABJ4" s="32"/>
      <c r="ABK4" s="32"/>
      <c r="ABL4" s="32"/>
      <c r="ABM4" s="32"/>
      <c r="ABN4" s="32"/>
      <c r="ABO4" s="32"/>
      <c r="ABP4" s="32"/>
      <c r="ABQ4" s="32"/>
      <c r="ABR4" s="32"/>
      <c r="ABS4" s="32"/>
      <c r="ABT4" s="32"/>
      <c r="ABU4" s="32"/>
      <c r="ABV4" s="32"/>
      <c r="ABW4" s="32"/>
      <c r="ABX4" s="32"/>
      <c r="ABY4" s="32"/>
      <c r="ABZ4" s="32"/>
      <c r="ACA4" s="32"/>
      <c r="ACB4" s="32"/>
      <c r="ACC4" s="32"/>
      <c r="ACD4" s="32"/>
      <c r="ACE4" s="32"/>
      <c r="ACF4" s="32"/>
      <c r="ACG4" s="32"/>
      <c r="ACH4" s="32"/>
      <c r="ACI4" s="32"/>
      <c r="ACJ4" s="32"/>
      <c r="ACK4" s="32"/>
      <c r="ACL4" s="32"/>
      <c r="ACM4" s="32"/>
      <c r="ACN4" s="32"/>
      <c r="ACO4" s="32"/>
      <c r="ACP4" s="32"/>
      <c r="ACQ4" s="32"/>
      <c r="ACR4" s="32"/>
      <c r="ACS4" s="32"/>
      <c r="ACT4" s="32"/>
      <c r="ACU4" s="32"/>
      <c r="ACV4" s="32"/>
      <c r="ACW4" s="32"/>
      <c r="ACX4" s="32"/>
      <c r="ACY4" s="32"/>
      <c r="ACZ4" s="32"/>
      <c r="ADA4" s="32"/>
      <c r="ADB4" s="32"/>
      <c r="ADC4" s="32"/>
      <c r="ADD4" s="32"/>
      <c r="ADE4" s="32"/>
      <c r="ADF4" s="32"/>
      <c r="ADG4" s="32"/>
      <c r="ADH4" s="32"/>
      <c r="ADI4" s="32"/>
      <c r="ADJ4" s="32"/>
      <c r="ADK4" s="32"/>
      <c r="ADL4" s="32"/>
      <c r="ADM4" s="32"/>
      <c r="ADN4" s="32"/>
      <c r="ADO4" s="32"/>
      <c r="ADP4" s="32"/>
      <c r="ADQ4" s="32"/>
      <c r="ADR4" s="32"/>
      <c r="ADS4" s="32"/>
      <c r="ADT4" s="32"/>
      <c r="ADU4" s="32"/>
      <c r="ADV4" s="32"/>
      <c r="ADW4" s="32"/>
      <c r="ADX4" s="32"/>
      <c r="ADY4" s="32"/>
      <c r="ADZ4" s="32"/>
      <c r="AEA4" s="32"/>
      <c r="AEB4" s="32"/>
      <c r="AEC4" s="32"/>
      <c r="AED4" s="32"/>
      <c r="AEE4" s="32"/>
      <c r="AEF4" s="32"/>
      <c r="AEG4" s="32"/>
      <c r="AEH4" s="32"/>
      <c r="AEI4" s="32"/>
      <c r="AEJ4" s="32"/>
      <c r="AEK4" s="32"/>
      <c r="AEL4" s="32"/>
      <c r="AEM4" s="32"/>
      <c r="AEN4" s="32"/>
      <c r="AEO4" s="32"/>
      <c r="AEP4" s="32"/>
      <c r="AEQ4" s="32"/>
      <c r="AER4" s="32"/>
      <c r="AES4" s="32"/>
      <c r="AET4" s="32"/>
      <c r="AEU4" s="32"/>
      <c r="AEV4" s="32"/>
      <c r="AEW4" s="32"/>
      <c r="AEX4" s="32"/>
      <c r="AEY4" s="32"/>
      <c r="AEZ4" s="32"/>
      <c r="AFA4" s="32"/>
      <c r="AFB4" s="32"/>
      <c r="AFC4" s="32"/>
      <c r="AFD4" s="32"/>
      <c r="AFE4" s="32"/>
      <c r="AFF4" s="32"/>
      <c r="AFG4" s="32"/>
      <c r="AFH4" s="32"/>
      <c r="AFI4" s="32"/>
      <c r="AFJ4" s="32"/>
      <c r="AFK4" s="32"/>
      <c r="AFL4" s="32"/>
      <c r="AFM4" s="32"/>
      <c r="AFN4" s="32"/>
      <c r="AFO4" s="32"/>
      <c r="AFP4" s="32"/>
      <c r="AFQ4" s="32"/>
      <c r="AFR4" s="32"/>
      <c r="AFS4" s="32"/>
      <c r="AFT4" s="32"/>
      <c r="AFU4" s="32"/>
      <c r="AFV4" s="32"/>
      <c r="AFW4" s="32"/>
      <c r="AFX4" s="32"/>
      <c r="AFY4" s="32"/>
      <c r="AFZ4" s="32"/>
      <c r="AGA4" s="32"/>
      <c r="AGB4" s="32"/>
      <c r="AGC4" s="32"/>
      <c r="AGD4" s="32"/>
      <c r="AGE4" s="32"/>
      <c r="AGF4" s="32"/>
      <c r="AGG4" s="32"/>
      <c r="AGH4" s="32"/>
      <c r="AGI4" s="32"/>
      <c r="AGJ4" s="32"/>
      <c r="AGK4" s="32"/>
      <c r="AGL4" s="32"/>
      <c r="AGM4" s="32"/>
      <c r="AGN4" s="32"/>
      <c r="AGO4" s="32"/>
      <c r="AGP4" s="32"/>
      <c r="AGQ4" s="32"/>
      <c r="AGR4" s="32"/>
      <c r="AGS4" s="32"/>
      <c r="AGT4" s="32"/>
      <c r="AGU4" s="32"/>
      <c r="AGV4" s="32"/>
      <c r="AGW4" s="32"/>
      <c r="AGX4" s="32"/>
      <c r="AGY4" s="32"/>
      <c r="AGZ4" s="32"/>
      <c r="AHA4" s="32"/>
      <c r="AHB4" s="32"/>
      <c r="AHC4" s="32"/>
      <c r="AHD4" s="32"/>
      <c r="AHE4" s="32"/>
      <c r="AHF4" s="32"/>
      <c r="AHG4" s="32"/>
      <c r="AHH4" s="32"/>
      <c r="AHI4" s="32"/>
      <c r="AHJ4" s="32"/>
      <c r="AHK4" s="32"/>
      <c r="AHL4" s="32"/>
      <c r="AHM4" s="32"/>
      <c r="AHN4" s="32"/>
      <c r="AHO4" s="32"/>
      <c r="AHP4" s="32"/>
      <c r="AHQ4" s="32"/>
      <c r="AHR4" s="32"/>
      <c r="AHS4" s="32"/>
      <c r="AHT4" s="32"/>
      <c r="AHU4" s="32"/>
      <c r="AHV4" s="32"/>
      <c r="AHW4" s="32"/>
      <c r="AHX4" s="32"/>
      <c r="AHY4" s="32"/>
      <c r="AHZ4" s="32"/>
      <c r="AIA4" s="32"/>
      <c r="AIB4" s="32"/>
      <c r="AIC4" s="32"/>
      <c r="AID4" s="32"/>
      <c r="AIE4" s="32"/>
      <c r="AIF4" s="32"/>
      <c r="AIG4" s="32"/>
      <c r="AIH4" s="32"/>
      <c r="AII4" s="32"/>
      <c r="AIJ4" s="32"/>
      <c r="AIK4" s="32"/>
      <c r="AIL4" s="32"/>
      <c r="AIM4" s="32"/>
      <c r="AIN4" s="32"/>
      <c r="AIO4" s="32"/>
      <c r="AIP4" s="32"/>
      <c r="AIQ4" s="32"/>
      <c r="AIR4" s="32"/>
      <c r="AIS4" s="32"/>
      <c r="AIT4" s="32"/>
      <c r="AIU4" s="32"/>
      <c r="AIV4" s="32"/>
      <c r="AIW4" s="32"/>
      <c r="AIX4" s="32"/>
      <c r="AIY4" s="32"/>
      <c r="AIZ4" s="32"/>
      <c r="AJA4" s="32"/>
      <c r="AJB4" s="32"/>
      <c r="AJC4" s="32"/>
      <c r="AJD4" s="32"/>
      <c r="AJE4" s="32"/>
      <c r="AJF4" s="32"/>
      <c r="AJG4" s="32"/>
      <c r="AJH4" s="32"/>
      <c r="AJI4" s="32"/>
      <c r="AJJ4" s="32"/>
      <c r="AJK4" s="32"/>
      <c r="AJL4" s="32"/>
      <c r="AJM4" s="32"/>
      <c r="AJN4" s="32"/>
      <c r="AJO4" s="32"/>
      <c r="AJP4" s="32"/>
      <c r="AJQ4" s="32"/>
      <c r="AJR4" s="32"/>
      <c r="AJS4" s="32"/>
      <c r="AJT4" s="32"/>
      <c r="AJU4" s="32"/>
      <c r="AJV4" s="32"/>
      <c r="AJW4" s="32"/>
      <c r="AJX4" s="32"/>
      <c r="AJY4" s="32"/>
      <c r="AJZ4" s="32"/>
      <c r="AKA4" s="32"/>
      <c r="AKB4" s="32"/>
      <c r="AKC4" s="32"/>
      <c r="AKD4" s="32"/>
      <c r="AKE4" s="32"/>
      <c r="AKF4" s="32"/>
      <c r="AKG4" s="32"/>
      <c r="AKH4" s="32"/>
      <c r="AKI4" s="32"/>
      <c r="AKJ4" s="32"/>
      <c r="AKK4" s="32"/>
      <c r="AKL4" s="32"/>
      <c r="AKM4" s="32"/>
      <c r="AKN4" s="32"/>
      <c r="AKO4" s="32"/>
      <c r="AKP4" s="32"/>
      <c r="AKQ4" s="32"/>
      <c r="AKR4" s="32"/>
      <c r="AKS4" s="32"/>
      <c r="AKT4" s="32"/>
      <c r="AKU4" s="32"/>
      <c r="AKV4" s="32"/>
      <c r="AKW4" s="32"/>
      <c r="AKX4" s="32"/>
      <c r="AKY4" s="32"/>
      <c r="AKZ4" s="32"/>
      <c r="ALA4" s="32"/>
      <c r="ALB4" s="32"/>
      <c r="ALC4" s="32"/>
      <c r="ALD4" s="32"/>
      <c r="ALE4" s="32"/>
      <c r="ALF4" s="32"/>
      <c r="ALG4" s="32"/>
      <c r="ALH4" s="32"/>
      <c r="ALI4" s="32"/>
      <c r="ALJ4" s="32"/>
      <c r="ALK4" s="32"/>
      <c r="ALL4" s="32"/>
      <c r="ALM4" s="32"/>
      <c r="ALN4" s="32"/>
      <c r="ALO4" s="32"/>
      <c r="ALP4" s="32"/>
      <c r="ALQ4" s="32"/>
      <c r="ALR4" s="32"/>
      <c r="ALS4" s="32"/>
      <c r="ALT4" s="32"/>
      <c r="ALU4" s="32"/>
      <c r="ALV4" s="32"/>
      <c r="ALW4" s="32"/>
      <c r="ALX4" s="32"/>
      <c r="ALY4" s="32"/>
      <c r="ALZ4" s="32"/>
      <c r="AMA4" s="32"/>
      <c r="AMB4" s="32"/>
      <c r="AMC4" s="32"/>
      <c r="AMD4" s="32"/>
      <c r="AME4" s="32"/>
      <c r="AMF4" s="32"/>
      <c r="AMG4" s="32"/>
      <c r="AMH4" s="32"/>
      <c r="AMI4" s="32"/>
      <c r="AMJ4" s="32"/>
      <c r="AMK4" s="32"/>
      <c r="AML4" s="32"/>
      <c r="AMM4" s="32"/>
      <c r="AMN4" s="32"/>
      <c r="AMO4" s="32"/>
      <c r="AMP4" s="32"/>
      <c r="AMQ4" s="32"/>
      <c r="AMR4" s="32"/>
      <c r="AMS4" s="32"/>
      <c r="AMT4" s="32"/>
      <c r="AMU4" s="32"/>
      <c r="AMV4" s="32"/>
      <c r="AMW4" s="32"/>
      <c r="AMX4" s="32"/>
      <c r="AMY4" s="32"/>
      <c r="AMZ4" s="32"/>
      <c r="ANA4" s="32"/>
      <c r="ANB4" s="32"/>
      <c r="ANC4" s="32"/>
      <c r="AND4" s="32"/>
      <c r="ANE4" s="32"/>
      <c r="ANF4" s="32"/>
      <c r="ANG4" s="32"/>
      <c r="ANH4" s="32"/>
      <c r="ANI4" s="32"/>
      <c r="ANJ4" s="32"/>
      <c r="ANK4" s="32"/>
      <c r="ANL4" s="32"/>
      <c r="ANM4" s="32"/>
      <c r="ANN4" s="32"/>
      <c r="ANO4" s="32"/>
      <c r="ANP4" s="32"/>
      <c r="ANQ4" s="32"/>
      <c r="ANR4" s="32"/>
      <c r="ANS4" s="32"/>
      <c r="ANT4" s="32"/>
      <c r="ANU4" s="32"/>
      <c r="ANV4" s="32"/>
      <c r="ANW4" s="32"/>
      <c r="ANX4" s="32"/>
      <c r="ANY4" s="32"/>
      <c r="ANZ4" s="32"/>
      <c r="AOA4" s="32"/>
      <c r="AOB4" s="32"/>
      <c r="AOC4" s="32"/>
      <c r="AOD4" s="32"/>
      <c r="AOE4" s="32"/>
      <c r="AOF4" s="32"/>
      <c r="AOG4" s="32"/>
      <c r="AOH4" s="32"/>
      <c r="AOI4" s="32"/>
      <c r="AOJ4" s="32"/>
      <c r="AOK4" s="32"/>
      <c r="AOL4" s="32"/>
      <c r="AOM4" s="32"/>
      <c r="AON4" s="32"/>
      <c r="AOO4" s="32"/>
      <c r="AOP4" s="32"/>
      <c r="AOQ4" s="32"/>
      <c r="AOR4" s="32"/>
      <c r="AOS4" s="32"/>
      <c r="AOT4" s="32"/>
      <c r="AOU4" s="32"/>
      <c r="AOV4" s="32"/>
      <c r="AOW4" s="32"/>
      <c r="AOX4" s="32"/>
      <c r="AOY4" s="32"/>
      <c r="AOZ4" s="32"/>
      <c r="APA4" s="32"/>
      <c r="APB4" s="32"/>
      <c r="APC4" s="32"/>
      <c r="APD4" s="32"/>
      <c r="APE4" s="32"/>
      <c r="APF4" s="32"/>
      <c r="APG4" s="32"/>
      <c r="APH4" s="32"/>
      <c r="API4" s="32"/>
      <c r="APJ4" s="32"/>
      <c r="APK4" s="32"/>
      <c r="APL4" s="32"/>
      <c r="APM4" s="32"/>
      <c r="APN4" s="32"/>
      <c r="APO4" s="32"/>
      <c r="APP4" s="32"/>
      <c r="APQ4" s="32"/>
      <c r="APR4" s="32"/>
      <c r="APS4" s="32"/>
      <c r="APT4" s="32"/>
      <c r="APU4" s="32"/>
      <c r="APV4" s="32"/>
      <c r="APW4" s="32"/>
      <c r="APX4" s="32"/>
      <c r="APY4" s="32"/>
      <c r="APZ4" s="32"/>
      <c r="AQA4" s="32"/>
      <c r="AQB4" s="32"/>
      <c r="AQC4" s="32"/>
      <c r="AQD4" s="32"/>
      <c r="AQE4" s="32"/>
      <c r="AQF4" s="32"/>
      <c r="AQG4" s="32"/>
      <c r="AQH4" s="32"/>
      <c r="AQI4" s="32"/>
      <c r="AQJ4" s="32"/>
      <c r="AQK4" s="32"/>
      <c r="AQL4" s="32"/>
      <c r="AQM4" s="32"/>
      <c r="AQN4" s="32"/>
      <c r="AQO4" s="32"/>
      <c r="AQP4" s="32"/>
      <c r="AQQ4" s="32"/>
      <c r="AQR4" s="32"/>
      <c r="AQS4" s="32"/>
      <c r="AQT4" s="32"/>
      <c r="AQU4" s="32"/>
      <c r="AQV4" s="32"/>
      <c r="AQW4" s="32"/>
      <c r="AQX4" s="32"/>
      <c r="AQY4" s="32"/>
      <c r="AQZ4" s="32"/>
      <c r="ARA4" s="32"/>
      <c r="ARB4" s="32"/>
      <c r="ARC4" s="32"/>
      <c r="ARD4" s="32"/>
      <c r="ARE4" s="32"/>
      <c r="ARF4" s="32"/>
      <c r="ARG4" s="32"/>
      <c r="ARH4" s="32"/>
      <c r="ARI4" s="32"/>
      <c r="ARJ4" s="32"/>
      <c r="ARK4" s="32"/>
      <c r="ARL4" s="32"/>
      <c r="ARM4" s="32"/>
      <c r="ARN4" s="32"/>
      <c r="ARO4" s="32"/>
      <c r="ARP4" s="32"/>
      <c r="ARQ4" s="32"/>
      <c r="ARR4" s="32"/>
      <c r="ARS4" s="32"/>
      <c r="ART4" s="32"/>
      <c r="ARU4" s="32"/>
      <c r="ARV4" s="32"/>
      <c r="ARW4" s="32"/>
      <c r="ARX4" s="32"/>
      <c r="ARY4" s="32"/>
      <c r="ARZ4" s="32"/>
      <c r="ASA4" s="32"/>
      <c r="ASB4" s="32"/>
      <c r="ASC4" s="32"/>
      <c r="ASD4" s="32"/>
      <c r="ASE4" s="32"/>
      <c r="ASF4" s="32"/>
      <c r="ASG4" s="32"/>
      <c r="ASH4" s="32"/>
      <c r="ASI4" s="32"/>
      <c r="ASJ4" s="32"/>
      <c r="ASK4" s="32"/>
      <c r="ASL4" s="32"/>
      <c r="ASM4" s="32"/>
      <c r="ASN4" s="32"/>
      <c r="ASO4" s="32"/>
      <c r="ASP4" s="32"/>
      <c r="ASQ4" s="32"/>
      <c r="ASR4" s="32"/>
      <c r="ASS4" s="32"/>
      <c r="AST4" s="32"/>
      <c r="ASU4" s="32"/>
      <c r="ASV4" s="32"/>
      <c r="ASW4" s="32"/>
      <c r="ASX4" s="32"/>
      <c r="ASY4" s="32"/>
      <c r="ASZ4" s="32"/>
      <c r="ATA4" s="32"/>
      <c r="ATB4" s="32"/>
      <c r="ATC4" s="32"/>
      <c r="ATD4" s="32"/>
      <c r="ATE4" s="32"/>
      <c r="ATF4" s="32"/>
      <c r="ATG4" s="32"/>
      <c r="ATH4" s="32"/>
      <c r="ATI4" s="32"/>
      <c r="ATJ4" s="32"/>
      <c r="ATK4" s="32"/>
      <c r="ATL4" s="32"/>
      <c r="ATM4" s="32"/>
      <c r="ATN4" s="32"/>
      <c r="ATO4" s="32"/>
      <c r="ATP4" s="32"/>
      <c r="ATQ4" s="32"/>
      <c r="ATR4" s="32"/>
      <c r="ATS4" s="32"/>
      <c r="ATT4" s="32"/>
      <c r="ATU4" s="32"/>
      <c r="ATV4" s="32"/>
      <c r="ATW4" s="32"/>
      <c r="ATX4" s="32"/>
      <c r="ATY4" s="32"/>
      <c r="ATZ4" s="32"/>
      <c r="AUA4" s="32"/>
      <c r="AUB4" s="32"/>
      <c r="AUC4" s="32"/>
      <c r="AUD4" s="32"/>
      <c r="AUE4" s="32"/>
      <c r="AUF4" s="32"/>
      <c r="AUG4" s="32"/>
      <c r="AUH4" s="32"/>
      <c r="AUI4" s="32"/>
      <c r="AUJ4" s="32"/>
      <c r="AUK4" s="32"/>
      <c r="AUL4" s="32"/>
      <c r="AUM4" s="32"/>
      <c r="AUN4" s="32"/>
      <c r="AUO4" s="32"/>
      <c r="AUP4" s="32"/>
      <c r="AUQ4" s="32"/>
      <c r="AUR4" s="32"/>
      <c r="AUS4" s="32"/>
      <c r="AUT4" s="32"/>
      <c r="AUU4" s="32"/>
      <c r="AUV4" s="32"/>
      <c r="AUW4" s="32"/>
      <c r="AUX4" s="32"/>
      <c r="AUY4" s="32"/>
      <c r="AUZ4" s="32"/>
      <c r="AVA4" s="32"/>
      <c r="AVB4" s="32"/>
      <c r="AVC4" s="32"/>
      <c r="AVD4" s="32"/>
      <c r="AVE4" s="32"/>
      <c r="AVF4" s="32"/>
      <c r="AVG4" s="32"/>
      <c r="AVH4" s="32"/>
      <c r="AVI4" s="32"/>
      <c r="AVJ4" s="32"/>
      <c r="AVK4" s="32"/>
      <c r="AVL4" s="32"/>
      <c r="AVM4" s="32"/>
      <c r="AVN4" s="32"/>
      <c r="AVO4" s="32"/>
      <c r="AVP4" s="32"/>
      <c r="AVQ4" s="32"/>
      <c r="AVR4" s="32"/>
      <c r="AVS4" s="32"/>
      <c r="AVT4" s="32"/>
      <c r="AVU4" s="32"/>
      <c r="AVV4" s="32"/>
      <c r="AVW4" s="32"/>
      <c r="AVX4" s="32"/>
      <c r="AVY4" s="32"/>
      <c r="AVZ4" s="32"/>
      <c r="AWA4" s="32"/>
      <c r="AWB4" s="32"/>
      <c r="AWC4" s="32"/>
      <c r="AWD4" s="32"/>
      <c r="AWE4" s="32"/>
      <c r="AWF4" s="32"/>
      <c r="AWG4" s="32"/>
      <c r="AWH4" s="32"/>
      <c r="AWI4" s="32"/>
      <c r="AWJ4" s="32"/>
      <c r="AWK4" s="32"/>
      <c r="AWL4" s="32"/>
      <c r="AWM4" s="32"/>
      <c r="AWN4" s="32"/>
      <c r="AWO4" s="32"/>
      <c r="AWP4" s="32"/>
      <c r="AWQ4" s="32"/>
      <c r="AWR4" s="32"/>
      <c r="AWS4" s="32"/>
      <c r="AWT4" s="32"/>
      <c r="AWU4" s="32"/>
      <c r="AWV4" s="32"/>
      <c r="AWW4" s="32"/>
      <c r="AWX4" s="32"/>
      <c r="AWY4" s="32"/>
      <c r="AWZ4" s="32"/>
      <c r="AXA4" s="32"/>
      <c r="AXB4" s="32"/>
      <c r="AXC4" s="32"/>
      <c r="AXD4" s="32"/>
      <c r="AXE4" s="32"/>
      <c r="AXF4" s="32"/>
      <c r="AXG4" s="32"/>
      <c r="AXH4" s="32"/>
      <c r="AXI4" s="32"/>
      <c r="AXJ4" s="32"/>
      <c r="AXK4" s="32"/>
      <c r="AXL4" s="32"/>
      <c r="AXM4" s="32"/>
      <c r="AXN4" s="32"/>
      <c r="AXO4" s="32"/>
      <c r="AXP4" s="32"/>
      <c r="AXQ4" s="32"/>
      <c r="AXR4" s="32"/>
      <c r="AXS4" s="32"/>
      <c r="AXT4" s="32"/>
      <c r="AXU4" s="32"/>
      <c r="AXV4" s="32"/>
      <c r="AXW4" s="32"/>
      <c r="AXX4" s="32"/>
      <c r="AXY4" s="32"/>
      <c r="AXZ4" s="32"/>
      <c r="AYA4" s="32"/>
      <c r="AYB4" s="32"/>
      <c r="AYC4" s="32"/>
      <c r="AYD4" s="32"/>
      <c r="AYE4" s="32"/>
      <c r="AYF4" s="32"/>
      <c r="AYG4" s="32"/>
      <c r="AYH4" s="32"/>
      <c r="AYI4" s="32"/>
      <c r="AYJ4" s="32"/>
      <c r="AYK4" s="32"/>
      <c r="AYL4" s="32"/>
      <c r="AYM4" s="32"/>
      <c r="AYN4" s="32"/>
      <c r="AYO4" s="32"/>
      <c r="AYP4" s="32"/>
      <c r="AYQ4" s="32"/>
      <c r="AYR4" s="32"/>
      <c r="AYS4" s="32"/>
      <c r="AYT4" s="32"/>
      <c r="AYU4" s="32"/>
      <c r="AYV4" s="32"/>
      <c r="AYW4" s="32"/>
      <c r="AYX4" s="32"/>
      <c r="AYY4" s="32"/>
      <c r="AYZ4" s="32"/>
      <c r="AZA4" s="32"/>
      <c r="AZB4" s="32"/>
      <c r="AZC4" s="32"/>
      <c r="AZD4" s="32"/>
      <c r="AZE4" s="32"/>
      <c r="AZF4" s="32"/>
      <c r="AZG4" s="32"/>
      <c r="AZH4" s="32"/>
      <c r="AZI4" s="32"/>
      <c r="AZJ4" s="32"/>
      <c r="AZK4" s="32"/>
      <c r="AZL4" s="32"/>
      <c r="AZM4" s="32"/>
      <c r="AZN4" s="32"/>
      <c r="AZO4" s="32"/>
      <c r="AZP4" s="32"/>
      <c r="AZQ4" s="32"/>
      <c r="AZR4" s="32"/>
      <c r="AZS4" s="32"/>
      <c r="AZT4" s="32"/>
      <c r="AZU4" s="32"/>
      <c r="AZV4" s="32"/>
      <c r="AZW4" s="32"/>
      <c r="AZX4" s="32"/>
      <c r="AZY4" s="32"/>
      <c r="AZZ4" s="32"/>
      <c r="BAA4" s="32"/>
      <c r="BAB4" s="32"/>
      <c r="BAC4" s="32"/>
      <c r="BAD4" s="32"/>
      <c r="BAE4" s="32"/>
      <c r="BAF4" s="32"/>
      <c r="BAG4" s="32"/>
      <c r="BAH4" s="32"/>
      <c r="BAI4" s="32"/>
      <c r="BAJ4" s="32"/>
      <c r="BAK4" s="32"/>
      <c r="BAL4" s="32"/>
      <c r="BAM4" s="32"/>
      <c r="BAN4" s="32"/>
      <c r="BAO4" s="32"/>
      <c r="BAP4" s="32"/>
      <c r="BAQ4" s="32"/>
      <c r="BAR4" s="32"/>
      <c r="BAS4" s="32"/>
      <c r="BAT4" s="32"/>
      <c r="BAU4" s="32"/>
      <c r="BAV4" s="32"/>
      <c r="BAW4" s="32"/>
      <c r="BAX4" s="32"/>
      <c r="BAY4" s="32"/>
      <c r="BAZ4" s="32"/>
      <c r="BBA4" s="32"/>
      <c r="BBB4" s="32"/>
      <c r="BBC4" s="32"/>
      <c r="BBD4" s="32"/>
      <c r="BBE4" s="32"/>
      <c r="BBF4" s="32"/>
      <c r="BBG4" s="32"/>
      <c r="BBH4" s="32"/>
      <c r="BBI4" s="32"/>
      <c r="BBJ4" s="32"/>
      <c r="BBK4" s="32"/>
      <c r="BBL4" s="32"/>
      <c r="BBM4" s="32"/>
      <c r="BBN4" s="32"/>
      <c r="BBO4" s="32"/>
      <c r="BBP4" s="32"/>
      <c r="BBQ4" s="32"/>
      <c r="BBR4" s="32"/>
      <c r="BBS4" s="32"/>
      <c r="BBT4" s="32"/>
      <c r="BBU4" s="32"/>
      <c r="BBV4" s="32"/>
      <c r="BBW4" s="32"/>
      <c r="BBX4" s="32"/>
      <c r="BBY4" s="32"/>
      <c r="BBZ4" s="32"/>
      <c r="BCA4" s="32"/>
      <c r="BCB4" s="32"/>
      <c r="BCC4" s="32"/>
      <c r="BCD4" s="32"/>
      <c r="BCE4" s="32"/>
      <c r="BCF4" s="32"/>
      <c r="BCG4" s="32"/>
      <c r="BCH4" s="32"/>
      <c r="BCI4" s="32"/>
      <c r="BCJ4" s="32"/>
      <c r="BCK4" s="32"/>
      <c r="BCL4" s="32"/>
      <c r="BCM4" s="32"/>
      <c r="BCN4" s="32"/>
      <c r="BCO4" s="32"/>
      <c r="BCP4" s="32"/>
      <c r="BCQ4" s="32"/>
      <c r="BCR4" s="32"/>
      <c r="BCS4" s="32"/>
      <c r="BCT4" s="32"/>
      <c r="BCU4" s="32"/>
      <c r="BCV4" s="32"/>
      <c r="BCW4" s="32"/>
      <c r="BCX4" s="32"/>
      <c r="BCY4" s="32"/>
      <c r="BCZ4" s="32"/>
      <c r="BDA4" s="32"/>
      <c r="BDB4" s="32"/>
      <c r="BDC4" s="32"/>
      <c r="BDD4" s="32"/>
      <c r="BDE4" s="32"/>
      <c r="BDF4" s="32"/>
      <c r="BDG4" s="32"/>
      <c r="BDH4" s="32"/>
      <c r="BDI4" s="32"/>
      <c r="BDJ4" s="32"/>
      <c r="BDK4" s="32"/>
      <c r="BDL4" s="32"/>
      <c r="BDM4" s="32"/>
      <c r="BDN4" s="32"/>
      <c r="BDO4" s="32"/>
      <c r="BDP4" s="32"/>
      <c r="BDQ4" s="32"/>
      <c r="BDR4" s="32"/>
      <c r="BDS4" s="32"/>
      <c r="BDT4" s="32"/>
      <c r="BDU4" s="32"/>
      <c r="BDV4" s="32"/>
      <c r="BDW4" s="32"/>
      <c r="BDX4" s="32"/>
      <c r="BDY4" s="32"/>
      <c r="BDZ4" s="32"/>
      <c r="BEA4" s="32"/>
      <c r="BEB4" s="32"/>
      <c r="BEC4" s="32"/>
      <c r="BED4" s="32"/>
      <c r="BEE4" s="32"/>
      <c r="BEF4" s="32"/>
      <c r="BEG4" s="32"/>
      <c r="BEH4" s="32"/>
      <c r="BEI4" s="32"/>
      <c r="BEJ4" s="32"/>
      <c r="BEK4" s="32"/>
      <c r="BEL4" s="32"/>
      <c r="BEM4" s="32"/>
      <c r="BEN4" s="32"/>
      <c r="BEO4" s="32"/>
      <c r="BEP4" s="32"/>
      <c r="BEQ4" s="32"/>
      <c r="BER4" s="32"/>
      <c r="BES4" s="32"/>
      <c r="BET4" s="32"/>
      <c r="BEU4" s="32"/>
      <c r="BEV4" s="32"/>
      <c r="BEW4" s="32"/>
      <c r="BEX4" s="32"/>
      <c r="BEY4" s="32"/>
      <c r="BEZ4" s="32"/>
      <c r="BFA4" s="32"/>
      <c r="BFB4" s="32"/>
      <c r="BFC4" s="32"/>
      <c r="BFD4" s="32"/>
      <c r="BFE4" s="32"/>
      <c r="BFF4" s="32"/>
      <c r="BFG4" s="32"/>
      <c r="BFH4" s="32"/>
      <c r="BFI4" s="32"/>
      <c r="BFJ4" s="32"/>
      <c r="BFK4" s="32"/>
      <c r="BFL4" s="32"/>
      <c r="BFM4" s="32"/>
      <c r="BFN4" s="32"/>
      <c r="BFO4" s="32"/>
      <c r="BFP4" s="32"/>
      <c r="BFQ4" s="32"/>
      <c r="BFR4" s="32"/>
      <c r="BFS4" s="32"/>
      <c r="BFT4" s="32"/>
      <c r="BFU4" s="32"/>
      <c r="BFV4" s="32"/>
      <c r="BFW4" s="32"/>
      <c r="BFX4" s="32"/>
      <c r="BFY4" s="32"/>
      <c r="BFZ4" s="32"/>
      <c r="BGA4" s="32"/>
      <c r="BGB4" s="32"/>
      <c r="BGC4" s="32"/>
      <c r="BGD4" s="32"/>
      <c r="BGE4" s="32"/>
      <c r="BGF4" s="32"/>
      <c r="BGG4" s="32"/>
      <c r="BGH4" s="32"/>
      <c r="BGI4" s="32"/>
      <c r="BGJ4" s="32"/>
      <c r="BGK4" s="32"/>
      <c r="BGL4" s="32"/>
      <c r="BGM4" s="32"/>
      <c r="BGN4" s="32"/>
      <c r="BGO4" s="32"/>
      <c r="BGP4" s="32"/>
      <c r="BGQ4" s="32"/>
      <c r="BGR4" s="32"/>
      <c r="BGS4" s="32"/>
      <c r="BGT4" s="32"/>
      <c r="BGU4" s="32"/>
      <c r="BGV4" s="32"/>
      <c r="BGW4" s="32"/>
      <c r="BGX4" s="32"/>
      <c r="BGY4" s="32"/>
      <c r="BGZ4" s="32"/>
      <c r="BHA4" s="32"/>
      <c r="BHB4" s="32"/>
      <c r="BHC4" s="32"/>
      <c r="BHD4" s="32"/>
      <c r="BHE4" s="32"/>
      <c r="BHF4" s="32"/>
      <c r="BHG4" s="32"/>
      <c r="BHH4" s="32"/>
      <c r="BHI4" s="32"/>
      <c r="BHJ4" s="32"/>
      <c r="BHK4" s="32"/>
      <c r="BHL4" s="32"/>
      <c r="BHM4" s="32"/>
      <c r="BHN4" s="32"/>
      <c r="BHO4" s="32"/>
      <c r="BHP4" s="32"/>
      <c r="BHQ4" s="32"/>
      <c r="BHR4" s="32"/>
      <c r="BHS4" s="32"/>
      <c r="BHT4" s="32"/>
      <c r="BHU4" s="32"/>
      <c r="BHV4" s="32"/>
      <c r="BHW4" s="32"/>
      <c r="BHX4" s="32"/>
      <c r="BHY4" s="32"/>
      <c r="BHZ4" s="32"/>
      <c r="BIA4" s="32"/>
      <c r="BIB4" s="32"/>
      <c r="BIC4" s="32"/>
      <c r="BID4" s="32"/>
      <c r="BIE4" s="32"/>
      <c r="BIF4" s="32"/>
      <c r="BIG4" s="32"/>
      <c r="BIH4" s="32"/>
      <c r="BII4" s="32"/>
      <c r="BIJ4" s="32"/>
      <c r="BIK4" s="32"/>
      <c r="BIL4" s="32"/>
      <c r="BIM4" s="32"/>
      <c r="BIN4" s="32"/>
      <c r="BIO4" s="32"/>
      <c r="BIP4" s="32"/>
      <c r="BIQ4" s="32"/>
      <c r="BIR4" s="32"/>
      <c r="BIS4" s="32"/>
      <c r="BIT4" s="32"/>
      <c r="BIU4" s="32"/>
      <c r="BIV4" s="32"/>
      <c r="BIW4" s="32"/>
      <c r="BIX4" s="32"/>
      <c r="BIY4" s="32"/>
      <c r="BIZ4" s="32"/>
      <c r="BJA4" s="32"/>
      <c r="BJB4" s="32"/>
      <c r="BJC4" s="32"/>
      <c r="BJD4" s="32"/>
      <c r="BJE4" s="32"/>
      <c r="BJF4" s="32"/>
      <c r="BJG4" s="32"/>
      <c r="BJH4" s="32"/>
      <c r="BJI4" s="32"/>
      <c r="BJJ4" s="32"/>
      <c r="BJK4" s="32"/>
      <c r="BJL4" s="32"/>
      <c r="BJM4" s="32"/>
      <c r="BJN4" s="32"/>
      <c r="BJO4" s="32"/>
      <c r="BJP4" s="32"/>
      <c r="BJQ4" s="32"/>
      <c r="BJR4" s="32"/>
      <c r="BJS4" s="32"/>
      <c r="BJT4" s="32"/>
      <c r="BJU4" s="32"/>
      <c r="BJV4" s="32"/>
      <c r="BJW4" s="32"/>
      <c r="BJX4" s="32"/>
      <c r="BJY4" s="32"/>
      <c r="BJZ4" s="32"/>
      <c r="BKA4" s="32"/>
      <c r="BKB4" s="32"/>
      <c r="BKC4" s="32"/>
      <c r="BKD4" s="32"/>
      <c r="BKE4" s="32"/>
      <c r="BKF4" s="32"/>
      <c r="BKG4" s="32"/>
      <c r="BKH4" s="32"/>
      <c r="BKI4" s="32"/>
      <c r="BKJ4" s="32"/>
      <c r="BKK4" s="32"/>
      <c r="BKL4" s="32"/>
      <c r="BKM4" s="32"/>
      <c r="BKN4" s="32"/>
      <c r="BKO4" s="32"/>
      <c r="BKP4" s="32"/>
      <c r="BKQ4" s="32"/>
      <c r="BKR4" s="32"/>
      <c r="BKS4" s="32"/>
      <c r="BKT4" s="32"/>
      <c r="BKU4" s="32"/>
      <c r="BKV4" s="32"/>
      <c r="BKW4" s="32"/>
      <c r="BKX4" s="32"/>
      <c r="BKY4" s="32"/>
      <c r="BKZ4" s="32"/>
      <c r="BLA4" s="32"/>
      <c r="BLB4" s="32"/>
      <c r="BLC4" s="32"/>
      <c r="BLD4" s="32"/>
      <c r="BLE4" s="32"/>
      <c r="BLF4" s="32"/>
      <c r="BLG4" s="32"/>
      <c r="BLH4" s="32"/>
      <c r="BLI4" s="32"/>
      <c r="BLJ4" s="32"/>
      <c r="BLK4" s="32"/>
      <c r="BLL4" s="32"/>
      <c r="BLM4" s="32"/>
      <c r="BLN4" s="32"/>
      <c r="BLO4" s="32"/>
      <c r="BLP4" s="32"/>
      <c r="BLQ4" s="32"/>
      <c r="BLR4" s="32"/>
      <c r="BLS4" s="32"/>
      <c r="BLT4" s="32"/>
      <c r="BLU4" s="32"/>
      <c r="BLV4" s="32"/>
      <c r="BLW4" s="32"/>
      <c r="BLX4" s="32"/>
      <c r="BLY4" s="32"/>
      <c r="BLZ4" s="32"/>
      <c r="BMA4" s="32"/>
      <c r="BMB4" s="32"/>
      <c r="BMC4" s="32"/>
      <c r="BMD4" s="32"/>
      <c r="BME4" s="32"/>
      <c r="BMF4" s="32"/>
      <c r="BMG4" s="32"/>
      <c r="BMH4" s="32"/>
      <c r="BMI4" s="32"/>
      <c r="BMJ4" s="32"/>
      <c r="BMK4" s="32"/>
      <c r="BML4" s="32"/>
      <c r="BMM4" s="32"/>
      <c r="BMN4" s="32"/>
      <c r="BMO4" s="32"/>
      <c r="BMP4" s="32"/>
      <c r="BMQ4" s="32"/>
      <c r="BMR4" s="32"/>
      <c r="BMS4" s="32"/>
      <c r="BMT4" s="32"/>
      <c r="BMU4" s="32"/>
      <c r="BMV4" s="32"/>
      <c r="BMW4" s="32"/>
      <c r="BMX4" s="32"/>
      <c r="BMY4" s="32"/>
      <c r="BMZ4" s="32"/>
      <c r="BNA4" s="32"/>
      <c r="BNB4" s="32"/>
      <c r="BNC4" s="32"/>
      <c r="BND4" s="32"/>
      <c r="BNE4" s="32"/>
      <c r="BNF4" s="32"/>
      <c r="BNG4" s="32"/>
      <c r="BNH4" s="32"/>
      <c r="BNI4" s="32"/>
      <c r="BNJ4" s="32"/>
      <c r="BNK4" s="32"/>
      <c r="BNL4" s="32"/>
      <c r="BNM4" s="32"/>
      <c r="BNN4" s="32"/>
      <c r="BNO4" s="32"/>
      <c r="BNP4" s="32"/>
      <c r="BNQ4" s="32"/>
      <c r="BNR4" s="32"/>
      <c r="BNS4" s="32"/>
      <c r="BNT4" s="32"/>
      <c r="BNU4" s="32"/>
      <c r="BNV4" s="32"/>
      <c r="BNW4" s="32"/>
      <c r="BNX4" s="32"/>
      <c r="BNY4" s="32"/>
      <c r="BNZ4" s="32"/>
      <c r="BOA4" s="32"/>
      <c r="BOB4" s="32"/>
      <c r="BOC4" s="32"/>
      <c r="BOD4" s="32"/>
      <c r="BOE4" s="32"/>
      <c r="BOF4" s="32"/>
      <c r="BOG4" s="32"/>
      <c r="BOH4" s="32"/>
      <c r="BOI4" s="32"/>
      <c r="BOJ4" s="32"/>
      <c r="BOK4" s="32"/>
      <c r="BOL4" s="32"/>
      <c r="BOM4" s="32"/>
      <c r="BON4" s="32"/>
      <c r="BOO4" s="32"/>
      <c r="BOP4" s="32"/>
      <c r="BOQ4" s="32"/>
      <c r="BOR4" s="32"/>
      <c r="BOS4" s="32"/>
      <c r="BOT4" s="32"/>
      <c r="BOU4" s="32"/>
      <c r="BOV4" s="32"/>
      <c r="BOW4" s="32"/>
      <c r="BOX4" s="32"/>
      <c r="BOY4" s="32"/>
      <c r="BOZ4" s="32"/>
      <c r="BPA4" s="32"/>
      <c r="BPB4" s="32"/>
      <c r="BPC4" s="32"/>
      <c r="BPD4" s="32"/>
      <c r="BPE4" s="32"/>
      <c r="BPF4" s="32"/>
      <c r="BPG4" s="32"/>
      <c r="BPH4" s="32"/>
      <c r="BPI4" s="32"/>
      <c r="BPJ4" s="32"/>
      <c r="BPK4" s="32"/>
      <c r="BPL4" s="32"/>
      <c r="BPM4" s="32"/>
      <c r="BPN4" s="32"/>
      <c r="BPO4" s="32"/>
      <c r="BPP4" s="32"/>
      <c r="BPQ4" s="32"/>
      <c r="BPR4" s="32"/>
      <c r="BPS4" s="32"/>
      <c r="BPT4" s="32"/>
      <c r="BPU4" s="32"/>
      <c r="BPV4" s="32"/>
      <c r="BPW4" s="32"/>
      <c r="BPX4" s="32"/>
      <c r="BPY4" s="32"/>
      <c r="BPZ4" s="32"/>
      <c r="BQA4" s="32"/>
      <c r="BQB4" s="32"/>
      <c r="BQC4" s="32"/>
      <c r="BQD4" s="32"/>
      <c r="BQE4" s="32"/>
      <c r="BQF4" s="32"/>
      <c r="BQG4" s="32"/>
      <c r="BQH4" s="32"/>
      <c r="BQI4" s="32"/>
      <c r="BQJ4" s="32"/>
      <c r="BQK4" s="32"/>
      <c r="BQL4" s="32"/>
      <c r="BQM4" s="32"/>
      <c r="BQN4" s="32"/>
      <c r="BQO4" s="32"/>
      <c r="BQP4" s="32"/>
      <c r="BQQ4" s="32"/>
      <c r="BQR4" s="32"/>
      <c r="BQS4" s="32"/>
      <c r="BQT4" s="32"/>
      <c r="BQU4" s="32"/>
      <c r="BQV4" s="32"/>
      <c r="BQW4" s="32"/>
      <c r="BQX4" s="32"/>
      <c r="BQY4" s="32"/>
      <c r="BQZ4" s="32"/>
      <c r="BRA4" s="32"/>
      <c r="BRB4" s="32"/>
      <c r="BRC4" s="32"/>
      <c r="BRD4" s="32"/>
      <c r="BRE4" s="32"/>
      <c r="BRF4" s="32"/>
      <c r="BRG4" s="32"/>
      <c r="BRH4" s="32"/>
      <c r="BRI4" s="32"/>
      <c r="BRJ4" s="32"/>
      <c r="BRK4" s="32"/>
      <c r="BRL4" s="32"/>
      <c r="BRM4" s="32"/>
      <c r="BRN4" s="32"/>
      <c r="BRO4" s="32"/>
      <c r="BRP4" s="32"/>
      <c r="BRQ4" s="32"/>
      <c r="BRR4" s="32"/>
      <c r="BRS4" s="32"/>
      <c r="BRT4" s="32"/>
      <c r="BRU4" s="32"/>
      <c r="BRV4" s="32"/>
      <c r="BRW4" s="32"/>
      <c r="BRX4" s="32"/>
      <c r="BRY4" s="32"/>
      <c r="BRZ4" s="32"/>
      <c r="BSA4" s="32"/>
      <c r="BSB4" s="32"/>
      <c r="BSC4" s="32"/>
      <c r="BSD4" s="32"/>
      <c r="BSE4" s="32"/>
      <c r="BSF4" s="32"/>
      <c r="BSG4" s="32"/>
      <c r="BSH4" s="32"/>
      <c r="BSI4" s="32"/>
      <c r="BSJ4" s="32"/>
      <c r="BSK4" s="32"/>
      <c r="BSL4" s="32"/>
      <c r="BSM4" s="32"/>
      <c r="BSN4" s="32"/>
      <c r="BSO4" s="32"/>
      <c r="BSP4" s="32"/>
      <c r="BSQ4" s="32"/>
      <c r="BSR4" s="32"/>
      <c r="BSS4" s="32"/>
      <c r="BST4" s="32"/>
      <c r="BSU4" s="32"/>
      <c r="BSV4" s="32"/>
      <c r="BSW4" s="32"/>
      <c r="BSX4" s="32"/>
      <c r="BSY4" s="32"/>
      <c r="BSZ4" s="32"/>
      <c r="BTA4" s="32"/>
      <c r="BTB4" s="32"/>
      <c r="BTC4" s="32"/>
      <c r="BTD4" s="32"/>
      <c r="BTE4" s="32"/>
      <c r="BTF4" s="32"/>
      <c r="BTG4" s="32"/>
      <c r="BTH4" s="32"/>
      <c r="BTI4" s="32"/>
      <c r="BTJ4" s="32"/>
      <c r="BTK4" s="32"/>
      <c r="BTL4" s="32"/>
      <c r="BTM4" s="32"/>
      <c r="BTN4" s="32"/>
      <c r="BTO4" s="32"/>
      <c r="BTP4" s="32"/>
      <c r="BTQ4" s="32"/>
      <c r="BTR4" s="32"/>
      <c r="BTS4" s="32"/>
      <c r="BTT4" s="32"/>
      <c r="BTU4" s="32"/>
      <c r="BTV4" s="32"/>
      <c r="BTW4" s="32"/>
      <c r="BTX4" s="32"/>
      <c r="BTY4" s="32"/>
      <c r="BTZ4" s="32"/>
      <c r="BUA4" s="32"/>
      <c r="BUB4" s="32"/>
      <c r="BUC4" s="32"/>
      <c r="BUD4" s="32"/>
      <c r="BUE4" s="32"/>
      <c r="BUF4" s="32"/>
      <c r="BUG4" s="32"/>
      <c r="BUH4" s="32"/>
      <c r="BUI4" s="32"/>
      <c r="BUJ4" s="32"/>
      <c r="BUK4" s="32"/>
      <c r="BUL4" s="32"/>
      <c r="BUM4" s="32"/>
      <c r="BUN4" s="32"/>
      <c r="BUO4" s="32"/>
      <c r="BUP4" s="32"/>
      <c r="BUQ4" s="32"/>
      <c r="BUR4" s="32"/>
      <c r="BUS4" s="32"/>
      <c r="BUT4" s="32"/>
      <c r="BUU4" s="32"/>
      <c r="BUV4" s="32"/>
      <c r="BUW4" s="32"/>
      <c r="BUX4" s="32"/>
      <c r="BUY4" s="32"/>
      <c r="BUZ4" s="32"/>
      <c r="BVA4" s="32"/>
      <c r="BVB4" s="32"/>
      <c r="BVC4" s="32"/>
      <c r="BVD4" s="32"/>
      <c r="BVE4" s="32"/>
      <c r="BVF4" s="32"/>
      <c r="BVG4" s="32"/>
      <c r="BVH4" s="32"/>
      <c r="BVI4" s="32"/>
      <c r="BVJ4" s="32"/>
      <c r="BVK4" s="32"/>
      <c r="BVL4" s="32"/>
      <c r="BVM4" s="32"/>
      <c r="BVN4" s="32"/>
      <c r="BVO4" s="32"/>
      <c r="BVP4" s="32"/>
      <c r="BVQ4" s="32"/>
      <c r="BVR4" s="32"/>
      <c r="BVS4" s="32"/>
      <c r="BVT4" s="32"/>
      <c r="BVU4" s="32"/>
      <c r="BVV4" s="32"/>
      <c r="BVW4" s="32"/>
      <c r="BVX4" s="32"/>
      <c r="BVY4" s="32"/>
      <c r="BVZ4" s="32"/>
      <c r="BWA4" s="32"/>
      <c r="BWB4" s="32"/>
      <c r="BWC4" s="32"/>
      <c r="BWD4" s="32"/>
      <c r="BWE4" s="32"/>
      <c r="BWF4" s="32"/>
      <c r="BWG4" s="32"/>
      <c r="BWH4" s="32"/>
      <c r="BWI4" s="32"/>
      <c r="BWJ4" s="32"/>
      <c r="BWK4" s="32"/>
      <c r="BWL4" s="32"/>
      <c r="BWM4" s="32"/>
      <c r="BWN4" s="32"/>
      <c r="BWO4" s="32"/>
      <c r="BWP4" s="32"/>
      <c r="BWQ4" s="32"/>
      <c r="BWR4" s="32"/>
      <c r="BWS4" s="32"/>
      <c r="BWT4" s="32"/>
      <c r="BWU4" s="32"/>
      <c r="BWV4" s="32"/>
      <c r="BWW4" s="32"/>
      <c r="BWX4" s="32"/>
      <c r="BWY4" s="32"/>
      <c r="BWZ4" s="32"/>
      <c r="BXA4" s="32"/>
      <c r="BXB4" s="32"/>
      <c r="BXC4" s="32"/>
      <c r="BXD4" s="32"/>
      <c r="BXE4" s="32"/>
      <c r="BXF4" s="32"/>
      <c r="BXG4" s="32"/>
      <c r="BXH4" s="32"/>
      <c r="BXI4" s="32"/>
      <c r="BXJ4" s="32"/>
      <c r="BXK4" s="32"/>
      <c r="BXL4" s="32"/>
      <c r="BXM4" s="32"/>
      <c r="BXN4" s="32"/>
      <c r="BXO4" s="32"/>
      <c r="BXP4" s="32"/>
      <c r="BXQ4" s="32"/>
      <c r="BXR4" s="32"/>
      <c r="BXS4" s="32"/>
      <c r="BXT4" s="32"/>
      <c r="BXU4" s="32"/>
      <c r="BXV4" s="32"/>
      <c r="BXW4" s="32"/>
      <c r="BXX4" s="32"/>
      <c r="BXY4" s="32"/>
      <c r="BXZ4" s="32"/>
      <c r="BYA4" s="32"/>
      <c r="BYB4" s="32"/>
      <c r="BYC4" s="32"/>
      <c r="BYD4" s="32"/>
      <c r="BYE4" s="32"/>
      <c r="BYF4" s="32"/>
      <c r="BYG4" s="32"/>
      <c r="BYH4" s="32"/>
      <c r="BYI4" s="32"/>
      <c r="BYJ4" s="32"/>
      <c r="BYK4" s="32"/>
      <c r="BYL4" s="32"/>
      <c r="BYM4" s="32"/>
      <c r="BYN4" s="32"/>
      <c r="BYO4" s="32"/>
      <c r="BYP4" s="32"/>
      <c r="BYQ4" s="32"/>
      <c r="BYR4" s="32"/>
      <c r="BYS4" s="32"/>
      <c r="BYT4" s="32"/>
      <c r="BYU4" s="32"/>
      <c r="BYV4" s="32"/>
      <c r="BYW4" s="32"/>
      <c r="BYX4" s="32"/>
      <c r="BYY4" s="32"/>
      <c r="BYZ4" s="32"/>
      <c r="BZA4" s="32"/>
      <c r="BZB4" s="32"/>
    </row>
    <row r="5" spans="1:2030" s="32" customFormat="1" ht="227.25" customHeight="1" x14ac:dyDescent="0.25">
      <c r="A5" s="213"/>
      <c r="B5" s="215"/>
      <c r="C5" s="215"/>
      <c r="D5" s="216"/>
      <c r="E5" s="219"/>
      <c r="F5" s="191" t="s">
        <v>484</v>
      </c>
      <c r="G5" s="118" t="s">
        <v>17</v>
      </c>
      <c r="H5" s="189" t="s">
        <v>409</v>
      </c>
      <c r="I5" s="191" t="s">
        <v>485</v>
      </c>
      <c r="J5" s="120">
        <v>1</v>
      </c>
      <c r="K5" s="201"/>
      <c r="L5" s="201"/>
      <c r="M5" s="201"/>
      <c r="N5" s="201"/>
      <c r="O5" s="201"/>
      <c r="P5" s="201"/>
      <c r="Q5" s="112">
        <v>1</v>
      </c>
      <c r="R5" s="129">
        <v>1</v>
      </c>
      <c r="S5" s="139">
        <v>1</v>
      </c>
      <c r="T5" s="33">
        <f t="shared" ref="T5:T7" si="0">(S5/R5)*1</f>
        <v>1</v>
      </c>
      <c r="U5" s="185">
        <v>40401666</v>
      </c>
      <c r="V5" s="182">
        <v>40401666</v>
      </c>
      <c r="W5" s="216"/>
      <c r="X5" s="338" t="s">
        <v>549</v>
      </c>
      <c r="Y5" s="31"/>
    </row>
    <row r="6" spans="1:2030" ht="38.25" customHeight="1" x14ac:dyDescent="0.25">
      <c r="A6" s="213"/>
      <c r="B6" s="215"/>
      <c r="C6" s="215"/>
      <c r="D6" s="220" t="s">
        <v>18</v>
      </c>
      <c r="E6" s="221" t="s">
        <v>19</v>
      </c>
      <c r="F6" s="118" t="s">
        <v>20</v>
      </c>
      <c r="G6" s="191" t="s">
        <v>486</v>
      </c>
      <c r="H6" s="111" t="s">
        <v>233</v>
      </c>
      <c r="I6" s="113">
        <v>0</v>
      </c>
      <c r="J6" s="113">
        <v>1</v>
      </c>
      <c r="K6" s="201"/>
      <c r="L6" s="201"/>
      <c r="M6" s="201"/>
      <c r="N6" s="201"/>
      <c r="O6" s="201"/>
      <c r="P6" s="201"/>
      <c r="Q6" s="71">
        <v>1</v>
      </c>
      <c r="R6" s="130">
        <v>1</v>
      </c>
      <c r="S6" s="140">
        <v>1</v>
      </c>
      <c r="T6" s="33">
        <f t="shared" si="0"/>
        <v>1</v>
      </c>
      <c r="U6" s="257">
        <v>40401666</v>
      </c>
      <c r="V6" s="257">
        <v>40401666</v>
      </c>
      <c r="W6" s="222" t="s">
        <v>261</v>
      </c>
      <c r="X6" s="339" t="s">
        <v>565</v>
      </c>
      <c r="Y6" s="31"/>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c r="IW6" s="32"/>
      <c r="IX6" s="32"/>
      <c r="IY6" s="32"/>
      <c r="IZ6" s="32"/>
      <c r="JA6" s="32"/>
      <c r="JB6" s="32"/>
      <c r="JC6" s="32"/>
      <c r="JD6" s="32"/>
      <c r="JE6" s="32"/>
      <c r="JF6" s="32"/>
      <c r="JG6" s="32"/>
      <c r="JH6" s="32"/>
      <c r="JI6" s="32"/>
      <c r="JJ6" s="32"/>
      <c r="JK6" s="32"/>
      <c r="JL6" s="32"/>
      <c r="JM6" s="32"/>
      <c r="JN6" s="32"/>
      <c r="JO6" s="32"/>
      <c r="JP6" s="32"/>
      <c r="JQ6" s="32"/>
      <c r="JR6" s="32"/>
      <c r="JS6" s="32"/>
      <c r="JT6" s="32"/>
      <c r="JU6" s="32"/>
      <c r="JV6" s="32"/>
      <c r="JW6" s="32"/>
      <c r="JX6" s="32"/>
      <c r="JY6" s="32"/>
      <c r="JZ6" s="32"/>
      <c r="KA6" s="32"/>
      <c r="KB6" s="32"/>
      <c r="KC6" s="32"/>
      <c r="KD6" s="32"/>
      <c r="KE6" s="32"/>
      <c r="KF6" s="32"/>
      <c r="KG6" s="32"/>
      <c r="KH6" s="32"/>
      <c r="KI6" s="32"/>
      <c r="KJ6" s="32"/>
      <c r="KK6" s="32"/>
      <c r="KL6" s="32"/>
      <c r="KM6" s="32"/>
      <c r="KN6" s="32"/>
      <c r="KO6" s="32"/>
      <c r="KP6" s="32"/>
      <c r="KQ6" s="32"/>
      <c r="KR6" s="32"/>
      <c r="KS6" s="32"/>
      <c r="KT6" s="32"/>
      <c r="KU6" s="32"/>
      <c r="KV6" s="32"/>
      <c r="KW6" s="32"/>
      <c r="KX6" s="32"/>
      <c r="KY6" s="32"/>
      <c r="KZ6" s="32"/>
      <c r="LA6" s="32"/>
      <c r="LB6" s="32"/>
      <c r="LC6" s="32"/>
      <c r="LD6" s="32"/>
      <c r="LE6" s="32"/>
      <c r="LF6" s="32"/>
      <c r="LG6" s="32"/>
      <c r="LH6" s="32"/>
      <c r="LI6" s="32"/>
      <c r="LJ6" s="32"/>
      <c r="LK6" s="32"/>
      <c r="LL6" s="32"/>
      <c r="LM6" s="32"/>
      <c r="LN6" s="32"/>
      <c r="LO6" s="32"/>
      <c r="LP6" s="32"/>
      <c r="LQ6" s="32"/>
      <c r="LR6" s="32"/>
      <c r="LS6" s="32"/>
      <c r="LT6" s="32"/>
      <c r="LU6" s="32"/>
      <c r="LV6" s="32"/>
      <c r="LW6" s="32"/>
      <c r="LX6" s="32"/>
      <c r="LY6" s="32"/>
      <c r="LZ6" s="32"/>
      <c r="MA6" s="32"/>
      <c r="MB6" s="32"/>
      <c r="MC6" s="32"/>
      <c r="MD6" s="32"/>
      <c r="ME6" s="32"/>
      <c r="MF6" s="32"/>
      <c r="MG6" s="32"/>
      <c r="MH6" s="32"/>
      <c r="MI6" s="32"/>
      <c r="MJ6" s="32"/>
      <c r="MK6" s="32"/>
      <c r="ML6" s="32"/>
      <c r="MM6" s="32"/>
      <c r="MN6" s="32"/>
      <c r="MO6" s="32"/>
      <c r="MP6" s="32"/>
      <c r="MQ6" s="32"/>
      <c r="MR6" s="32"/>
      <c r="MS6" s="32"/>
      <c r="MT6" s="32"/>
      <c r="MU6" s="32"/>
      <c r="MV6" s="32"/>
      <c r="MW6" s="32"/>
      <c r="MX6" s="32"/>
      <c r="MY6" s="32"/>
      <c r="MZ6" s="32"/>
      <c r="NA6" s="32"/>
      <c r="NB6" s="32"/>
      <c r="NC6" s="32"/>
      <c r="ND6" s="32"/>
      <c r="NE6" s="32"/>
      <c r="NF6" s="32"/>
      <c r="NG6" s="32"/>
      <c r="NH6" s="32"/>
      <c r="NI6" s="32"/>
      <c r="NJ6" s="32"/>
      <c r="NK6" s="32"/>
      <c r="NL6" s="32"/>
      <c r="NM6" s="32"/>
      <c r="NN6" s="32"/>
      <c r="NO6" s="32"/>
      <c r="NP6" s="32"/>
      <c r="NQ6" s="32"/>
      <c r="NR6" s="32"/>
      <c r="NS6" s="32"/>
      <c r="NT6" s="32"/>
      <c r="NU6" s="32"/>
      <c r="NV6" s="32"/>
      <c r="NW6" s="32"/>
      <c r="NX6" s="32"/>
      <c r="NY6" s="32"/>
      <c r="NZ6" s="32"/>
      <c r="OA6" s="32"/>
      <c r="OB6" s="32"/>
      <c r="OC6" s="32"/>
      <c r="OD6" s="32"/>
      <c r="OE6" s="32"/>
      <c r="OF6" s="32"/>
      <c r="OG6" s="32"/>
      <c r="OH6" s="32"/>
      <c r="OI6" s="32"/>
      <c r="OJ6" s="32"/>
      <c r="OK6" s="32"/>
      <c r="OL6" s="32"/>
      <c r="OM6" s="32"/>
      <c r="ON6" s="32"/>
      <c r="OO6" s="32"/>
      <c r="OP6" s="32"/>
      <c r="OQ6" s="32"/>
      <c r="OR6" s="32"/>
      <c r="OS6" s="32"/>
      <c r="OT6" s="32"/>
      <c r="OU6" s="32"/>
      <c r="OV6" s="32"/>
      <c r="OW6" s="32"/>
      <c r="OX6" s="32"/>
      <c r="OY6" s="32"/>
      <c r="OZ6" s="32"/>
      <c r="PA6" s="32"/>
      <c r="PB6" s="32"/>
      <c r="PC6" s="32"/>
      <c r="PD6" s="32"/>
      <c r="PE6" s="32"/>
      <c r="PF6" s="32"/>
      <c r="PG6" s="32"/>
      <c r="PH6" s="32"/>
      <c r="PI6" s="32"/>
      <c r="PJ6" s="32"/>
      <c r="PK6" s="32"/>
      <c r="PL6" s="32"/>
      <c r="PM6" s="32"/>
      <c r="PN6" s="32"/>
      <c r="PO6" s="32"/>
      <c r="PP6" s="32"/>
      <c r="PQ6" s="32"/>
      <c r="PR6" s="32"/>
      <c r="PS6" s="32"/>
      <c r="PT6" s="32"/>
      <c r="PU6" s="32"/>
      <c r="PV6" s="32"/>
      <c r="PW6" s="32"/>
      <c r="PX6" s="32"/>
      <c r="PY6" s="32"/>
      <c r="PZ6" s="32"/>
      <c r="QA6" s="32"/>
      <c r="QB6" s="32"/>
      <c r="QC6" s="32"/>
      <c r="QD6" s="32"/>
      <c r="QE6" s="32"/>
      <c r="QF6" s="32"/>
      <c r="QG6" s="32"/>
      <c r="QH6" s="32"/>
      <c r="QI6" s="32"/>
      <c r="QJ6" s="32"/>
      <c r="QK6" s="32"/>
      <c r="QL6" s="32"/>
      <c r="QM6" s="32"/>
      <c r="QN6" s="32"/>
      <c r="QO6" s="32"/>
      <c r="QP6" s="32"/>
      <c r="QQ6" s="32"/>
      <c r="QR6" s="32"/>
      <c r="QS6" s="32"/>
      <c r="QT6" s="32"/>
      <c r="QU6" s="32"/>
      <c r="QV6" s="32"/>
      <c r="QW6" s="32"/>
      <c r="QX6" s="32"/>
      <c r="QY6" s="32"/>
      <c r="QZ6" s="32"/>
      <c r="RA6" s="32"/>
      <c r="RB6" s="32"/>
      <c r="RC6" s="32"/>
      <c r="RD6" s="32"/>
      <c r="RE6" s="32"/>
      <c r="RF6" s="32"/>
      <c r="RG6" s="32"/>
      <c r="RH6" s="32"/>
      <c r="RI6" s="32"/>
      <c r="RJ6" s="32"/>
      <c r="RK6" s="32"/>
      <c r="RL6" s="32"/>
      <c r="RM6" s="32"/>
      <c r="RN6" s="32"/>
      <c r="RO6" s="32"/>
      <c r="RP6" s="32"/>
      <c r="RQ6" s="32"/>
      <c r="RR6" s="32"/>
      <c r="RS6" s="32"/>
      <c r="RT6" s="32"/>
      <c r="RU6" s="32"/>
      <c r="RV6" s="32"/>
      <c r="RW6" s="32"/>
      <c r="RX6" s="32"/>
      <c r="RY6" s="32"/>
      <c r="RZ6" s="32"/>
      <c r="SA6" s="32"/>
      <c r="SB6" s="32"/>
      <c r="SC6" s="32"/>
      <c r="SD6" s="32"/>
      <c r="SE6" s="32"/>
      <c r="SF6" s="32"/>
      <c r="SG6" s="32"/>
      <c r="SH6" s="32"/>
      <c r="SI6" s="32"/>
      <c r="SJ6" s="32"/>
      <c r="SK6" s="32"/>
      <c r="SL6" s="32"/>
      <c r="SM6" s="32"/>
      <c r="SN6" s="32"/>
      <c r="SO6" s="32"/>
      <c r="SP6" s="32"/>
      <c r="SQ6" s="32"/>
      <c r="SR6" s="32"/>
      <c r="SS6" s="32"/>
      <c r="ST6" s="32"/>
      <c r="SU6" s="32"/>
      <c r="SV6" s="32"/>
      <c r="SW6" s="32"/>
      <c r="SX6" s="32"/>
      <c r="SY6" s="32"/>
      <c r="SZ6" s="32"/>
      <c r="TA6" s="32"/>
      <c r="TB6" s="32"/>
      <c r="TC6" s="32"/>
      <c r="TD6" s="32"/>
      <c r="TE6" s="32"/>
      <c r="TF6" s="32"/>
      <c r="TG6" s="32"/>
      <c r="TH6" s="32"/>
      <c r="TI6" s="32"/>
      <c r="TJ6" s="32"/>
      <c r="TK6" s="32"/>
      <c r="TL6" s="32"/>
      <c r="TM6" s="32"/>
      <c r="TN6" s="32"/>
      <c r="TO6" s="32"/>
      <c r="TP6" s="32"/>
      <c r="TQ6" s="32"/>
      <c r="TR6" s="32"/>
      <c r="TS6" s="32"/>
      <c r="TT6" s="32"/>
      <c r="TU6" s="32"/>
      <c r="TV6" s="32"/>
      <c r="TW6" s="32"/>
      <c r="TX6" s="32"/>
      <c r="TY6" s="32"/>
      <c r="TZ6" s="32"/>
      <c r="UA6" s="32"/>
      <c r="UB6" s="32"/>
      <c r="UC6" s="32"/>
      <c r="UD6" s="32"/>
      <c r="UE6" s="32"/>
      <c r="UF6" s="32"/>
      <c r="UG6" s="32"/>
      <c r="UH6" s="32"/>
      <c r="UI6" s="32"/>
      <c r="UJ6" s="32"/>
      <c r="UK6" s="32"/>
      <c r="UL6" s="32"/>
      <c r="UM6" s="32"/>
      <c r="UN6" s="32"/>
      <c r="UO6" s="32"/>
      <c r="UP6" s="32"/>
      <c r="UQ6" s="32"/>
      <c r="UR6" s="32"/>
      <c r="US6" s="32"/>
      <c r="UT6" s="32"/>
      <c r="UU6" s="32"/>
      <c r="UV6" s="32"/>
      <c r="UW6" s="32"/>
      <c r="UX6" s="32"/>
      <c r="UY6" s="32"/>
      <c r="UZ6" s="32"/>
      <c r="VA6" s="32"/>
      <c r="VB6" s="32"/>
      <c r="VC6" s="32"/>
      <c r="VD6" s="32"/>
      <c r="VE6" s="32"/>
      <c r="VF6" s="32"/>
      <c r="VG6" s="32"/>
      <c r="VH6" s="32"/>
      <c r="VI6" s="32"/>
      <c r="VJ6" s="32"/>
      <c r="VK6" s="32"/>
      <c r="VL6" s="32"/>
      <c r="VM6" s="32"/>
      <c r="VN6" s="32"/>
      <c r="VO6" s="32"/>
      <c r="VP6" s="32"/>
      <c r="VQ6" s="32"/>
      <c r="VR6" s="32"/>
      <c r="VS6" s="32"/>
      <c r="VT6" s="32"/>
      <c r="VU6" s="32"/>
      <c r="VV6" s="32"/>
      <c r="VW6" s="32"/>
      <c r="VX6" s="32"/>
      <c r="VY6" s="32"/>
      <c r="VZ6" s="32"/>
      <c r="WA6" s="32"/>
      <c r="WB6" s="32"/>
      <c r="WC6" s="32"/>
      <c r="WD6" s="32"/>
      <c r="WE6" s="32"/>
      <c r="WF6" s="32"/>
      <c r="WG6" s="32"/>
      <c r="WH6" s="32"/>
      <c r="WI6" s="32"/>
      <c r="WJ6" s="32"/>
      <c r="WK6" s="32"/>
      <c r="WL6" s="32"/>
      <c r="WM6" s="32"/>
      <c r="WN6" s="32"/>
      <c r="WO6" s="32"/>
      <c r="WP6" s="32"/>
      <c r="WQ6" s="32"/>
      <c r="WR6" s="32"/>
      <c r="WS6" s="32"/>
      <c r="WT6" s="32"/>
      <c r="WU6" s="32"/>
      <c r="WV6" s="32"/>
      <c r="WW6" s="32"/>
      <c r="WX6" s="32"/>
      <c r="WY6" s="32"/>
      <c r="WZ6" s="32"/>
      <c r="XA6" s="32"/>
      <c r="XB6" s="32"/>
      <c r="XC6" s="32"/>
      <c r="XD6" s="32"/>
      <c r="XE6" s="32"/>
      <c r="XF6" s="32"/>
      <c r="XG6" s="32"/>
      <c r="XH6" s="32"/>
      <c r="XI6" s="32"/>
      <c r="XJ6" s="32"/>
      <c r="XK6" s="32"/>
      <c r="XL6" s="32"/>
      <c r="XM6" s="32"/>
      <c r="XN6" s="32"/>
      <c r="XO6" s="32"/>
      <c r="XP6" s="32"/>
      <c r="XQ6" s="32"/>
      <c r="XR6" s="32"/>
      <c r="XS6" s="32"/>
      <c r="XT6" s="32"/>
      <c r="XU6" s="32"/>
      <c r="XV6" s="32"/>
      <c r="XW6" s="32"/>
      <c r="XX6" s="32"/>
      <c r="XY6" s="32"/>
      <c r="XZ6" s="32"/>
      <c r="YA6" s="32"/>
      <c r="YB6" s="32"/>
      <c r="YC6" s="32"/>
      <c r="YD6" s="32"/>
      <c r="YE6" s="32"/>
      <c r="YF6" s="32"/>
      <c r="YG6" s="32"/>
      <c r="YH6" s="32"/>
      <c r="YI6" s="32"/>
      <c r="YJ6" s="32"/>
      <c r="YK6" s="32"/>
      <c r="YL6" s="32"/>
      <c r="YM6" s="32"/>
      <c r="YN6" s="32"/>
      <c r="YO6" s="32"/>
      <c r="YP6" s="32"/>
      <c r="YQ6" s="32"/>
      <c r="YR6" s="32"/>
      <c r="YS6" s="32"/>
      <c r="YT6" s="32"/>
      <c r="YU6" s="32"/>
      <c r="YV6" s="32"/>
      <c r="YW6" s="32"/>
      <c r="YX6" s="32"/>
      <c r="YY6" s="32"/>
      <c r="YZ6" s="32"/>
      <c r="ZA6" s="32"/>
      <c r="ZB6" s="32"/>
      <c r="ZC6" s="32"/>
      <c r="ZD6" s="32"/>
      <c r="ZE6" s="32"/>
      <c r="ZF6" s="32"/>
      <c r="ZG6" s="32"/>
      <c r="ZH6" s="32"/>
      <c r="ZI6" s="32"/>
      <c r="ZJ6" s="32"/>
      <c r="ZK6" s="32"/>
      <c r="ZL6" s="32"/>
      <c r="ZM6" s="32"/>
      <c r="ZN6" s="32"/>
      <c r="ZO6" s="32"/>
      <c r="ZP6" s="32"/>
      <c r="ZQ6" s="32"/>
      <c r="ZR6" s="32"/>
      <c r="ZS6" s="32"/>
      <c r="ZT6" s="32"/>
      <c r="ZU6" s="32"/>
      <c r="ZV6" s="32"/>
      <c r="ZW6" s="32"/>
      <c r="ZX6" s="32"/>
      <c r="ZY6" s="32"/>
      <c r="ZZ6" s="32"/>
      <c r="AAA6" s="32"/>
      <c r="AAB6" s="32"/>
      <c r="AAC6" s="32"/>
      <c r="AAD6" s="32"/>
      <c r="AAE6" s="32"/>
      <c r="AAF6" s="32"/>
      <c r="AAG6" s="32"/>
      <c r="AAH6" s="32"/>
      <c r="AAI6" s="32"/>
      <c r="AAJ6" s="32"/>
      <c r="AAK6" s="32"/>
      <c r="AAL6" s="32"/>
      <c r="AAM6" s="32"/>
      <c r="AAN6" s="32"/>
      <c r="AAO6" s="32"/>
      <c r="AAP6" s="32"/>
      <c r="AAQ6" s="32"/>
      <c r="AAR6" s="32"/>
      <c r="AAS6" s="32"/>
      <c r="AAT6" s="32"/>
      <c r="AAU6" s="32"/>
      <c r="AAV6" s="32"/>
      <c r="AAW6" s="32"/>
      <c r="AAX6" s="32"/>
      <c r="AAY6" s="32"/>
      <c r="AAZ6" s="32"/>
      <c r="ABA6" s="32"/>
      <c r="ABB6" s="32"/>
      <c r="ABC6" s="32"/>
      <c r="ABD6" s="32"/>
      <c r="ABE6" s="32"/>
      <c r="ABF6" s="32"/>
      <c r="ABG6" s="32"/>
      <c r="ABH6" s="32"/>
      <c r="ABI6" s="32"/>
      <c r="ABJ6" s="32"/>
      <c r="ABK6" s="32"/>
      <c r="ABL6" s="32"/>
      <c r="ABM6" s="32"/>
      <c r="ABN6" s="32"/>
      <c r="ABO6" s="32"/>
      <c r="ABP6" s="32"/>
      <c r="ABQ6" s="32"/>
      <c r="ABR6" s="32"/>
      <c r="ABS6" s="32"/>
      <c r="ABT6" s="32"/>
      <c r="ABU6" s="32"/>
      <c r="ABV6" s="32"/>
      <c r="ABW6" s="32"/>
      <c r="ABX6" s="32"/>
      <c r="ABY6" s="32"/>
      <c r="ABZ6" s="32"/>
      <c r="ACA6" s="32"/>
      <c r="ACB6" s="32"/>
      <c r="ACC6" s="32"/>
      <c r="ACD6" s="32"/>
      <c r="ACE6" s="32"/>
      <c r="ACF6" s="32"/>
      <c r="ACG6" s="32"/>
      <c r="ACH6" s="32"/>
      <c r="ACI6" s="32"/>
      <c r="ACJ6" s="32"/>
      <c r="ACK6" s="32"/>
      <c r="ACL6" s="32"/>
      <c r="ACM6" s="32"/>
      <c r="ACN6" s="32"/>
      <c r="ACO6" s="32"/>
      <c r="ACP6" s="32"/>
      <c r="ACQ6" s="32"/>
      <c r="ACR6" s="32"/>
      <c r="ACS6" s="32"/>
      <c r="ACT6" s="32"/>
      <c r="ACU6" s="32"/>
      <c r="ACV6" s="32"/>
      <c r="ACW6" s="32"/>
      <c r="ACX6" s="32"/>
      <c r="ACY6" s="32"/>
      <c r="ACZ6" s="32"/>
      <c r="ADA6" s="32"/>
      <c r="ADB6" s="32"/>
      <c r="ADC6" s="32"/>
      <c r="ADD6" s="32"/>
      <c r="ADE6" s="32"/>
      <c r="ADF6" s="32"/>
      <c r="ADG6" s="32"/>
      <c r="ADH6" s="32"/>
      <c r="ADI6" s="32"/>
      <c r="ADJ6" s="32"/>
      <c r="ADK6" s="32"/>
      <c r="ADL6" s="32"/>
      <c r="ADM6" s="32"/>
      <c r="ADN6" s="32"/>
      <c r="ADO6" s="32"/>
      <c r="ADP6" s="32"/>
      <c r="ADQ6" s="32"/>
      <c r="ADR6" s="32"/>
      <c r="ADS6" s="32"/>
      <c r="ADT6" s="32"/>
      <c r="ADU6" s="32"/>
      <c r="ADV6" s="32"/>
      <c r="ADW6" s="32"/>
      <c r="ADX6" s="32"/>
      <c r="ADY6" s="32"/>
      <c r="ADZ6" s="32"/>
      <c r="AEA6" s="32"/>
      <c r="AEB6" s="32"/>
      <c r="AEC6" s="32"/>
      <c r="AED6" s="32"/>
      <c r="AEE6" s="32"/>
      <c r="AEF6" s="32"/>
      <c r="AEG6" s="32"/>
      <c r="AEH6" s="32"/>
      <c r="AEI6" s="32"/>
      <c r="AEJ6" s="32"/>
      <c r="AEK6" s="32"/>
      <c r="AEL6" s="32"/>
      <c r="AEM6" s="32"/>
      <c r="AEN6" s="32"/>
      <c r="AEO6" s="32"/>
      <c r="AEP6" s="32"/>
      <c r="AEQ6" s="32"/>
      <c r="AER6" s="32"/>
      <c r="AES6" s="32"/>
      <c r="AET6" s="32"/>
      <c r="AEU6" s="32"/>
      <c r="AEV6" s="32"/>
      <c r="AEW6" s="32"/>
      <c r="AEX6" s="32"/>
      <c r="AEY6" s="32"/>
      <c r="AEZ6" s="32"/>
      <c r="AFA6" s="32"/>
      <c r="AFB6" s="32"/>
      <c r="AFC6" s="32"/>
      <c r="AFD6" s="32"/>
      <c r="AFE6" s="32"/>
      <c r="AFF6" s="32"/>
      <c r="AFG6" s="32"/>
      <c r="AFH6" s="32"/>
      <c r="AFI6" s="32"/>
      <c r="AFJ6" s="32"/>
      <c r="AFK6" s="32"/>
      <c r="AFL6" s="32"/>
      <c r="AFM6" s="32"/>
      <c r="AFN6" s="32"/>
      <c r="AFO6" s="32"/>
      <c r="AFP6" s="32"/>
      <c r="AFQ6" s="32"/>
      <c r="AFR6" s="32"/>
      <c r="AFS6" s="32"/>
      <c r="AFT6" s="32"/>
      <c r="AFU6" s="32"/>
      <c r="AFV6" s="32"/>
      <c r="AFW6" s="32"/>
      <c r="AFX6" s="32"/>
      <c r="AFY6" s="32"/>
      <c r="AFZ6" s="32"/>
      <c r="AGA6" s="32"/>
      <c r="AGB6" s="32"/>
      <c r="AGC6" s="32"/>
      <c r="AGD6" s="32"/>
      <c r="AGE6" s="32"/>
      <c r="AGF6" s="32"/>
      <c r="AGG6" s="32"/>
      <c r="AGH6" s="32"/>
      <c r="AGI6" s="32"/>
      <c r="AGJ6" s="32"/>
      <c r="AGK6" s="32"/>
      <c r="AGL6" s="32"/>
      <c r="AGM6" s="32"/>
      <c r="AGN6" s="32"/>
      <c r="AGO6" s="32"/>
      <c r="AGP6" s="32"/>
      <c r="AGQ6" s="32"/>
      <c r="AGR6" s="32"/>
      <c r="AGS6" s="32"/>
      <c r="AGT6" s="32"/>
      <c r="AGU6" s="32"/>
      <c r="AGV6" s="32"/>
      <c r="AGW6" s="32"/>
      <c r="AGX6" s="32"/>
      <c r="AGY6" s="32"/>
      <c r="AGZ6" s="32"/>
      <c r="AHA6" s="32"/>
      <c r="AHB6" s="32"/>
      <c r="AHC6" s="32"/>
      <c r="AHD6" s="32"/>
      <c r="AHE6" s="32"/>
      <c r="AHF6" s="32"/>
      <c r="AHG6" s="32"/>
      <c r="AHH6" s="32"/>
      <c r="AHI6" s="32"/>
      <c r="AHJ6" s="32"/>
      <c r="AHK6" s="32"/>
      <c r="AHL6" s="32"/>
      <c r="AHM6" s="32"/>
      <c r="AHN6" s="32"/>
      <c r="AHO6" s="32"/>
      <c r="AHP6" s="32"/>
      <c r="AHQ6" s="32"/>
      <c r="AHR6" s="32"/>
      <c r="AHS6" s="32"/>
      <c r="AHT6" s="32"/>
      <c r="AHU6" s="32"/>
      <c r="AHV6" s="32"/>
      <c r="AHW6" s="32"/>
      <c r="AHX6" s="32"/>
      <c r="AHY6" s="32"/>
      <c r="AHZ6" s="32"/>
      <c r="AIA6" s="32"/>
      <c r="AIB6" s="32"/>
      <c r="AIC6" s="32"/>
      <c r="AID6" s="32"/>
      <c r="AIE6" s="32"/>
      <c r="AIF6" s="32"/>
      <c r="AIG6" s="32"/>
      <c r="AIH6" s="32"/>
      <c r="AII6" s="32"/>
      <c r="AIJ6" s="32"/>
      <c r="AIK6" s="32"/>
      <c r="AIL6" s="32"/>
      <c r="AIM6" s="32"/>
      <c r="AIN6" s="32"/>
      <c r="AIO6" s="32"/>
      <c r="AIP6" s="32"/>
      <c r="AIQ6" s="32"/>
      <c r="AIR6" s="32"/>
      <c r="AIS6" s="32"/>
      <c r="AIT6" s="32"/>
      <c r="AIU6" s="32"/>
      <c r="AIV6" s="32"/>
      <c r="AIW6" s="32"/>
      <c r="AIX6" s="32"/>
      <c r="AIY6" s="32"/>
      <c r="AIZ6" s="32"/>
      <c r="AJA6" s="32"/>
      <c r="AJB6" s="32"/>
      <c r="AJC6" s="32"/>
      <c r="AJD6" s="32"/>
      <c r="AJE6" s="32"/>
      <c r="AJF6" s="32"/>
      <c r="AJG6" s="32"/>
      <c r="AJH6" s="32"/>
      <c r="AJI6" s="32"/>
      <c r="AJJ6" s="32"/>
      <c r="AJK6" s="32"/>
      <c r="AJL6" s="32"/>
      <c r="AJM6" s="32"/>
      <c r="AJN6" s="32"/>
      <c r="AJO6" s="32"/>
      <c r="AJP6" s="32"/>
      <c r="AJQ6" s="32"/>
      <c r="AJR6" s="32"/>
      <c r="AJS6" s="32"/>
      <c r="AJT6" s="32"/>
      <c r="AJU6" s="32"/>
      <c r="AJV6" s="32"/>
      <c r="AJW6" s="32"/>
      <c r="AJX6" s="32"/>
      <c r="AJY6" s="32"/>
      <c r="AJZ6" s="32"/>
      <c r="AKA6" s="32"/>
      <c r="AKB6" s="32"/>
      <c r="AKC6" s="32"/>
      <c r="AKD6" s="32"/>
      <c r="AKE6" s="32"/>
      <c r="AKF6" s="32"/>
      <c r="AKG6" s="32"/>
      <c r="AKH6" s="32"/>
      <c r="AKI6" s="32"/>
      <c r="AKJ6" s="32"/>
      <c r="AKK6" s="32"/>
      <c r="AKL6" s="32"/>
      <c r="AKM6" s="32"/>
      <c r="AKN6" s="32"/>
      <c r="AKO6" s="32"/>
      <c r="AKP6" s="32"/>
      <c r="AKQ6" s="32"/>
      <c r="AKR6" s="32"/>
      <c r="AKS6" s="32"/>
      <c r="AKT6" s="32"/>
      <c r="AKU6" s="32"/>
      <c r="AKV6" s="32"/>
      <c r="AKW6" s="32"/>
      <c r="AKX6" s="32"/>
      <c r="AKY6" s="32"/>
      <c r="AKZ6" s="32"/>
      <c r="ALA6" s="32"/>
      <c r="ALB6" s="32"/>
      <c r="ALC6" s="32"/>
      <c r="ALD6" s="32"/>
      <c r="ALE6" s="32"/>
      <c r="ALF6" s="32"/>
      <c r="ALG6" s="32"/>
      <c r="ALH6" s="32"/>
      <c r="ALI6" s="32"/>
      <c r="ALJ6" s="32"/>
      <c r="ALK6" s="32"/>
      <c r="ALL6" s="32"/>
      <c r="ALM6" s="32"/>
      <c r="ALN6" s="32"/>
      <c r="ALO6" s="32"/>
      <c r="ALP6" s="32"/>
      <c r="ALQ6" s="32"/>
      <c r="ALR6" s="32"/>
      <c r="ALS6" s="32"/>
      <c r="ALT6" s="32"/>
      <c r="ALU6" s="32"/>
      <c r="ALV6" s="32"/>
      <c r="ALW6" s="32"/>
      <c r="ALX6" s="32"/>
      <c r="ALY6" s="32"/>
      <c r="ALZ6" s="32"/>
      <c r="AMA6" s="32"/>
      <c r="AMB6" s="32"/>
      <c r="AMC6" s="32"/>
      <c r="AMD6" s="32"/>
      <c r="AME6" s="32"/>
      <c r="AMF6" s="32"/>
      <c r="AMG6" s="32"/>
      <c r="AMH6" s="32"/>
      <c r="AMI6" s="32"/>
      <c r="AMJ6" s="32"/>
      <c r="AMK6" s="32"/>
      <c r="AML6" s="32"/>
      <c r="AMM6" s="32"/>
      <c r="AMN6" s="32"/>
      <c r="AMO6" s="32"/>
      <c r="AMP6" s="32"/>
      <c r="AMQ6" s="32"/>
      <c r="AMR6" s="32"/>
      <c r="AMS6" s="32"/>
      <c r="AMT6" s="32"/>
      <c r="AMU6" s="32"/>
      <c r="AMV6" s="32"/>
      <c r="AMW6" s="32"/>
      <c r="AMX6" s="32"/>
      <c r="AMY6" s="32"/>
      <c r="AMZ6" s="32"/>
      <c r="ANA6" s="32"/>
      <c r="ANB6" s="32"/>
      <c r="ANC6" s="32"/>
      <c r="AND6" s="32"/>
      <c r="ANE6" s="32"/>
      <c r="ANF6" s="32"/>
      <c r="ANG6" s="32"/>
      <c r="ANH6" s="32"/>
      <c r="ANI6" s="32"/>
      <c r="ANJ6" s="32"/>
      <c r="ANK6" s="32"/>
      <c r="ANL6" s="32"/>
      <c r="ANM6" s="32"/>
      <c r="ANN6" s="32"/>
      <c r="ANO6" s="32"/>
      <c r="ANP6" s="32"/>
      <c r="ANQ6" s="32"/>
      <c r="ANR6" s="32"/>
      <c r="ANS6" s="32"/>
      <c r="ANT6" s="32"/>
      <c r="ANU6" s="32"/>
      <c r="ANV6" s="32"/>
      <c r="ANW6" s="32"/>
      <c r="ANX6" s="32"/>
      <c r="ANY6" s="32"/>
      <c r="ANZ6" s="32"/>
      <c r="AOA6" s="32"/>
      <c r="AOB6" s="32"/>
      <c r="AOC6" s="32"/>
      <c r="AOD6" s="32"/>
      <c r="AOE6" s="32"/>
      <c r="AOF6" s="32"/>
      <c r="AOG6" s="32"/>
      <c r="AOH6" s="32"/>
      <c r="AOI6" s="32"/>
      <c r="AOJ6" s="32"/>
      <c r="AOK6" s="32"/>
      <c r="AOL6" s="32"/>
      <c r="AOM6" s="32"/>
      <c r="AON6" s="32"/>
      <c r="AOO6" s="32"/>
      <c r="AOP6" s="32"/>
      <c r="AOQ6" s="32"/>
      <c r="AOR6" s="32"/>
      <c r="AOS6" s="32"/>
      <c r="AOT6" s="32"/>
      <c r="AOU6" s="32"/>
      <c r="AOV6" s="32"/>
      <c r="AOW6" s="32"/>
      <c r="AOX6" s="32"/>
      <c r="AOY6" s="32"/>
      <c r="AOZ6" s="32"/>
      <c r="APA6" s="32"/>
      <c r="APB6" s="32"/>
      <c r="APC6" s="32"/>
      <c r="APD6" s="32"/>
      <c r="APE6" s="32"/>
      <c r="APF6" s="32"/>
      <c r="APG6" s="32"/>
      <c r="APH6" s="32"/>
      <c r="API6" s="32"/>
      <c r="APJ6" s="32"/>
      <c r="APK6" s="32"/>
      <c r="APL6" s="32"/>
      <c r="APM6" s="32"/>
      <c r="APN6" s="32"/>
      <c r="APO6" s="32"/>
      <c r="APP6" s="32"/>
      <c r="APQ6" s="32"/>
      <c r="APR6" s="32"/>
      <c r="APS6" s="32"/>
      <c r="APT6" s="32"/>
      <c r="APU6" s="32"/>
      <c r="APV6" s="32"/>
      <c r="APW6" s="32"/>
      <c r="APX6" s="32"/>
      <c r="APY6" s="32"/>
      <c r="APZ6" s="32"/>
      <c r="AQA6" s="32"/>
      <c r="AQB6" s="32"/>
      <c r="AQC6" s="32"/>
      <c r="AQD6" s="32"/>
      <c r="AQE6" s="32"/>
      <c r="AQF6" s="32"/>
      <c r="AQG6" s="32"/>
      <c r="AQH6" s="32"/>
      <c r="AQI6" s="32"/>
      <c r="AQJ6" s="32"/>
      <c r="AQK6" s="32"/>
      <c r="AQL6" s="32"/>
      <c r="AQM6" s="32"/>
      <c r="AQN6" s="32"/>
      <c r="AQO6" s="32"/>
      <c r="AQP6" s="32"/>
      <c r="AQQ6" s="32"/>
      <c r="AQR6" s="32"/>
      <c r="AQS6" s="32"/>
      <c r="AQT6" s="32"/>
      <c r="AQU6" s="32"/>
      <c r="AQV6" s="32"/>
      <c r="AQW6" s="32"/>
      <c r="AQX6" s="32"/>
      <c r="AQY6" s="32"/>
      <c r="AQZ6" s="32"/>
      <c r="ARA6" s="32"/>
      <c r="ARB6" s="32"/>
      <c r="ARC6" s="32"/>
      <c r="ARD6" s="32"/>
      <c r="ARE6" s="32"/>
      <c r="ARF6" s="32"/>
      <c r="ARG6" s="32"/>
      <c r="ARH6" s="32"/>
      <c r="ARI6" s="32"/>
      <c r="ARJ6" s="32"/>
      <c r="ARK6" s="32"/>
      <c r="ARL6" s="32"/>
      <c r="ARM6" s="32"/>
      <c r="ARN6" s="32"/>
      <c r="ARO6" s="32"/>
      <c r="ARP6" s="32"/>
      <c r="ARQ6" s="32"/>
      <c r="ARR6" s="32"/>
      <c r="ARS6" s="32"/>
      <c r="ART6" s="32"/>
      <c r="ARU6" s="32"/>
      <c r="ARV6" s="32"/>
      <c r="ARW6" s="32"/>
      <c r="ARX6" s="32"/>
      <c r="ARY6" s="32"/>
      <c r="ARZ6" s="32"/>
      <c r="ASA6" s="32"/>
      <c r="ASB6" s="32"/>
      <c r="ASC6" s="32"/>
      <c r="ASD6" s="32"/>
      <c r="ASE6" s="32"/>
      <c r="ASF6" s="32"/>
      <c r="ASG6" s="32"/>
      <c r="ASH6" s="32"/>
      <c r="ASI6" s="32"/>
      <c r="ASJ6" s="32"/>
      <c r="ASK6" s="32"/>
      <c r="ASL6" s="32"/>
      <c r="ASM6" s="32"/>
      <c r="ASN6" s="32"/>
      <c r="ASO6" s="32"/>
      <c r="ASP6" s="32"/>
      <c r="ASQ6" s="32"/>
      <c r="ASR6" s="32"/>
      <c r="ASS6" s="32"/>
      <c r="AST6" s="32"/>
      <c r="ASU6" s="32"/>
      <c r="ASV6" s="32"/>
      <c r="ASW6" s="32"/>
      <c r="ASX6" s="32"/>
      <c r="ASY6" s="32"/>
      <c r="ASZ6" s="32"/>
      <c r="ATA6" s="32"/>
      <c r="ATB6" s="32"/>
      <c r="ATC6" s="32"/>
      <c r="ATD6" s="32"/>
      <c r="ATE6" s="32"/>
      <c r="ATF6" s="32"/>
      <c r="ATG6" s="32"/>
      <c r="ATH6" s="32"/>
      <c r="ATI6" s="32"/>
      <c r="ATJ6" s="32"/>
      <c r="ATK6" s="32"/>
      <c r="ATL6" s="32"/>
      <c r="ATM6" s="32"/>
      <c r="ATN6" s="32"/>
      <c r="ATO6" s="32"/>
      <c r="ATP6" s="32"/>
      <c r="ATQ6" s="32"/>
      <c r="ATR6" s="32"/>
      <c r="ATS6" s="32"/>
      <c r="ATT6" s="32"/>
      <c r="ATU6" s="32"/>
      <c r="ATV6" s="32"/>
      <c r="ATW6" s="32"/>
      <c r="ATX6" s="32"/>
      <c r="ATY6" s="32"/>
      <c r="ATZ6" s="32"/>
      <c r="AUA6" s="32"/>
      <c r="AUB6" s="32"/>
      <c r="AUC6" s="32"/>
      <c r="AUD6" s="32"/>
      <c r="AUE6" s="32"/>
      <c r="AUF6" s="32"/>
      <c r="AUG6" s="32"/>
      <c r="AUH6" s="32"/>
      <c r="AUI6" s="32"/>
      <c r="AUJ6" s="32"/>
      <c r="AUK6" s="32"/>
      <c r="AUL6" s="32"/>
      <c r="AUM6" s="32"/>
      <c r="AUN6" s="32"/>
      <c r="AUO6" s="32"/>
      <c r="AUP6" s="32"/>
      <c r="AUQ6" s="32"/>
      <c r="AUR6" s="32"/>
      <c r="AUS6" s="32"/>
      <c r="AUT6" s="32"/>
      <c r="AUU6" s="32"/>
      <c r="AUV6" s="32"/>
      <c r="AUW6" s="32"/>
      <c r="AUX6" s="32"/>
      <c r="AUY6" s="32"/>
      <c r="AUZ6" s="32"/>
      <c r="AVA6" s="32"/>
      <c r="AVB6" s="32"/>
      <c r="AVC6" s="32"/>
      <c r="AVD6" s="32"/>
      <c r="AVE6" s="32"/>
      <c r="AVF6" s="32"/>
      <c r="AVG6" s="32"/>
      <c r="AVH6" s="32"/>
      <c r="AVI6" s="32"/>
      <c r="AVJ6" s="32"/>
      <c r="AVK6" s="32"/>
      <c r="AVL6" s="32"/>
      <c r="AVM6" s="32"/>
      <c r="AVN6" s="32"/>
      <c r="AVO6" s="32"/>
      <c r="AVP6" s="32"/>
      <c r="AVQ6" s="32"/>
      <c r="AVR6" s="32"/>
      <c r="AVS6" s="32"/>
      <c r="AVT6" s="32"/>
      <c r="AVU6" s="32"/>
      <c r="AVV6" s="32"/>
      <c r="AVW6" s="32"/>
      <c r="AVX6" s="32"/>
      <c r="AVY6" s="32"/>
      <c r="AVZ6" s="32"/>
      <c r="AWA6" s="32"/>
      <c r="AWB6" s="32"/>
      <c r="AWC6" s="32"/>
      <c r="AWD6" s="32"/>
      <c r="AWE6" s="32"/>
      <c r="AWF6" s="32"/>
      <c r="AWG6" s="32"/>
      <c r="AWH6" s="32"/>
      <c r="AWI6" s="32"/>
      <c r="AWJ6" s="32"/>
      <c r="AWK6" s="32"/>
      <c r="AWL6" s="32"/>
      <c r="AWM6" s="32"/>
      <c r="AWN6" s="32"/>
      <c r="AWO6" s="32"/>
      <c r="AWP6" s="32"/>
      <c r="AWQ6" s="32"/>
      <c r="AWR6" s="32"/>
      <c r="AWS6" s="32"/>
      <c r="AWT6" s="32"/>
      <c r="AWU6" s="32"/>
      <c r="AWV6" s="32"/>
      <c r="AWW6" s="32"/>
      <c r="AWX6" s="32"/>
      <c r="AWY6" s="32"/>
      <c r="AWZ6" s="32"/>
      <c r="AXA6" s="32"/>
      <c r="AXB6" s="32"/>
      <c r="AXC6" s="32"/>
      <c r="AXD6" s="32"/>
      <c r="AXE6" s="32"/>
      <c r="AXF6" s="32"/>
      <c r="AXG6" s="32"/>
      <c r="AXH6" s="32"/>
      <c r="AXI6" s="32"/>
      <c r="AXJ6" s="32"/>
      <c r="AXK6" s="32"/>
      <c r="AXL6" s="32"/>
      <c r="AXM6" s="32"/>
      <c r="AXN6" s="32"/>
      <c r="AXO6" s="32"/>
      <c r="AXP6" s="32"/>
      <c r="AXQ6" s="32"/>
      <c r="AXR6" s="32"/>
      <c r="AXS6" s="32"/>
      <c r="AXT6" s="32"/>
      <c r="AXU6" s="32"/>
      <c r="AXV6" s="32"/>
      <c r="AXW6" s="32"/>
      <c r="AXX6" s="32"/>
      <c r="AXY6" s="32"/>
      <c r="AXZ6" s="32"/>
      <c r="AYA6" s="32"/>
      <c r="AYB6" s="32"/>
      <c r="AYC6" s="32"/>
      <c r="AYD6" s="32"/>
      <c r="AYE6" s="32"/>
      <c r="AYF6" s="32"/>
      <c r="AYG6" s="32"/>
      <c r="AYH6" s="32"/>
      <c r="AYI6" s="32"/>
      <c r="AYJ6" s="32"/>
      <c r="AYK6" s="32"/>
      <c r="AYL6" s="32"/>
      <c r="AYM6" s="32"/>
      <c r="AYN6" s="32"/>
      <c r="AYO6" s="32"/>
      <c r="AYP6" s="32"/>
      <c r="AYQ6" s="32"/>
      <c r="AYR6" s="32"/>
      <c r="AYS6" s="32"/>
      <c r="AYT6" s="32"/>
      <c r="AYU6" s="32"/>
      <c r="AYV6" s="32"/>
      <c r="AYW6" s="32"/>
      <c r="AYX6" s="32"/>
      <c r="AYY6" s="32"/>
      <c r="AYZ6" s="32"/>
      <c r="AZA6" s="32"/>
      <c r="AZB6" s="32"/>
      <c r="AZC6" s="32"/>
      <c r="AZD6" s="32"/>
      <c r="AZE6" s="32"/>
      <c r="AZF6" s="32"/>
      <c r="AZG6" s="32"/>
      <c r="AZH6" s="32"/>
      <c r="AZI6" s="32"/>
      <c r="AZJ6" s="32"/>
      <c r="AZK6" s="32"/>
      <c r="AZL6" s="32"/>
      <c r="AZM6" s="32"/>
      <c r="AZN6" s="32"/>
      <c r="AZO6" s="32"/>
      <c r="AZP6" s="32"/>
      <c r="AZQ6" s="32"/>
      <c r="AZR6" s="32"/>
      <c r="AZS6" s="32"/>
      <c r="AZT6" s="32"/>
      <c r="AZU6" s="32"/>
      <c r="AZV6" s="32"/>
      <c r="AZW6" s="32"/>
      <c r="AZX6" s="32"/>
      <c r="AZY6" s="32"/>
      <c r="AZZ6" s="32"/>
      <c r="BAA6" s="32"/>
      <c r="BAB6" s="32"/>
      <c r="BAC6" s="32"/>
      <c r="BAD6" s="32"/>
      <c r="BAE6" s="32"/>
      <c r="BAF6" s="32"/>
      <c r="BAG6" s="32"/>
      <c r="BAH6" s="32"/>
      <c r="BAI6" s="32"/>
      <c r="BAJ6" s="32"/>
      <c r="BAK6" s="32"/>
      <c r="BAL6" s="32"/>
      <c r="BAM6" s="32"/>
      <c r="BAN6" s="32"/>
      <c r="BAO6" s="32"/>
      <c r="BAP6" s="32"/>
      <c r="BAQ6" s="32"/>
      <c r="BAR6" s="32"/>
      <c r="BAS6" s="32"/>
      <c r="BAT6" s="32"/>
      <c r="BAU6" s="32"/>
      <c r="BAV6" s="32"/>
      <c r="BAW6" s="32"/>
      <c r="BAX6" s="32"/>
      <c r="BAY6" s="32"/>
      <c r="BAZ6" s="32"/>
      <c r="BBA6" s="32"/>
      <c r="BBB6" s="32"/>
      <c r="BBC6" s="32"/>
      <c r="BBD6" s="32"/>
      <c r="BBE6" s="32"/>
      <c r="BBF6" s="32"/>
      <c r="BBG6" s="32"/>
      <c r="BBH6" s="32"/>
      <c r="BBI6" s="32"/>
      <c r="BBJ6" s="32"/>
      <c r="BBK6" s="32"/>
      <c r="BBL6" s="32"/>
      <c r="BBM6" s="32"/>
      <c r="BBN6" s="32"/>
      <c r="BBO6" s="32"/>
      <c r="BBP6" s="32"/>
      <c r="BBQ6" s="32"/>
      <c r="BBR6" s="32"/>
      <c r="BBS6" s="32"/>
      <c r="BBT6" s="32"/>
      <c r="BBU6" s="32"/>
      <c r="BBV6" s="32"/>
      <c r="BBW6" s="32"/>
      <c r="BBX6" s="32"/>
      <c r="BBY6" s="32"/>
      <c r="BBZ6" s="32"/>
      <c r="BCA6" s="32"/>
      <c r="BCB6" s="32"/>
      <c r="BCC6" s="32"/>
      <c r="BCD6" s="32"/>
      <c r="BCE6" s="32"/>
      <c r="BCF6" s="32"/>
      <c r="BCG6" s="32"/>
      <c r="BCH6" s="32"/>
      <c r="BCI6" s="32"/>
      <c r="BCJ6" s="32"/>
      <c r="BCK6" s="32"/>
      <c r="BCL6" s="32"/>
      <c r="BCM6" s="32"/>
      <c r="BCN6" s="32"/>
      <c r="BCO6" s="32"/>
      <c r="BCP6" s="32"/>
      <c r="BCQ6" s="32"/>
      <c r="BCR6" s="32"/>
      <c r="BCS6" s="32"/>
      <c r="BCT6" s="32"/>
      <c r="BCU6" s="32"/>
      <c r="BCV6" s="32"/>
      <c r="BCW6" s="32"/>
      <c r="BCX6" s="32"/>
      <c r="BCY6" s="32"/>
      <c r="BCZ6" s="32"/>
      <c r="BDA6" s="32"/>
      <c r="BDB6" s="32"/>
      <c r="BDC6" s="32"/>
      <c r="BDD6" s="32"/>
      <c r="BDE6" s="32"/>
      <c r="BDF6" s="32"/>
      <c r="BDG6" s="32"/>
      <c r="BDH6" s="32"/>
      <c r="BDI6" s="32"/>
      <c r="BDJ6" s="32"/>
      <c r="BDK6" s="32"/>
      <c r="BDL6" s="32"/>
      <c r="BDM6" s="32"/>
      <c r="BDN6" s="32"/>
      <c r="BDO6" s="32"/>
      <c r="BDP6" s="32"/>
      <c r="BDQ6" s="32"/>
      <c r="BDR6" s="32"/>
      <c r="BDS6" s="32"/>
      <c r="BDT6" s="32"/>
      <c r="BDU6" s="32"/>
      <c r="BDV6" s="32"/>
      <c r="BDW6" s="32"/>
      <c r="BDX6" s="32"/>
      <c r="BDY6" s="32"/>
      <c r="BDZ6" s="32"/>
      <c r="BEA6" s="32"/>
      <c r="BEB6" s="32"/>
      <c r="BEC6" s="32"/>
      <c r="BED6" s="32"/>
      <c r="BEE6" s="32"/>
      <c r="BEF6" s="32"/>
      <c r="BEG6" s="32"/>
      <c r="BEH6" s="32"/>
      <c r="BEI6" s="32"/>
      <c r="BEJ6" s="32"/>
      <c r="BEK6" s="32"/>
      <c r="BEL6" s="32"/>
      <c r="BEM6" s="32"/>
      <c r="BEN6" s="32"/>
      <c r="BEO6" s="32"/>
      <c r="BEP6" s="32"/>
      <c r="BEQ6" s="32"/>
      <c r="BER6" s="32"/>
      <c r="BES6" s="32"/>
      <c r="BET6" s="32"/>
      <c r="BEU6" s="32"/>
      <c r="BEV6" s="32"/>
      <c r="BEW6" s="32"/>
      <c r="BEX6" s="32"/>
      <c r="BEY6" s="32"/>
      <c r="BEZ6" s="32"/>
      <c r="BFA6" s="32"/>
      <c r="BFB6" s="32"/>
      <c r="BFC6" s="32"/>
      <c r="BFD6" s="32"/>
      <c r="BFE6" s="32"/>
      <c r="BFF6" s="32"/>
      <c r="BFG6" s="32"/>
      <c r="BFH6" s="32"/>
      <c r="BFI6" s="32"/>
      <c r="BFJ6" s="32"/>
      <c r="BFK6" s="32"/>
      <c r="BFL6" s="32"/>
      <c r="BFM6" s="32"/>
      <c r="BFN6" s="32"/>
      <c r="BFO6" s="32"/>
      <c r="BFP6" s="32"/>
      <c r="BFQ6" s="32"/>
      <c r="BFR6" s="32"/>
      <c r="BFS6" s="32"/>
      <c r="BFT6" s="32"/>
      <c r="BFU6" s="32"/>
      <c r="BFV6" s="32"/>
      <c r="BFW6" s="32"/>
      <c r="BFX6" s="32"/>
      <c r="BFY6" s="32"/>
      <c r="BFZ6" s="32"/>
      <c r="BGA6" s="32"/>
      <c r="BGB6" s="32"/>
      <c r="BGC6" s="32"/>
      <c r="BGD6" s="32"/>
      <c r="BGE6" s="32"/>
      <c r="BGF6" s="32"/>
      <c r="BGG6" s="32"/>
      <c r="BGH6" s="32"/>
      <c r="BGI6" s="32"/>
      <c r="BGJ6" s="32"/>
      <c r="BGK6" s="32"/>
      <c r="BGL6" s="32"/>
      <c r="BGM6" s="32"/>
      <c r="BGN6" s="32"/>
      <c r="BGO6" s="32"/>
      <c r="BGP6" s="32"/>
      <c r="BGQ6" s="32"/>
      <c r="BGR6" s="32"/>
      <c r="BGS6" s="32"/>
      <c r="BGT6" s="32"/>
      <c r="BGU6" s="32"/>
      <c r="BGV6" s="32"/>
      <c r="BGW6" s="32"/>
      <c r="BGX6" s="32"/>
      <c r="BGY6" s="32"/>
      <c r="BGZ6" s="32"/>
      <c r="BHA6" s="32"/>
      <c r="BHB6" s="32"/>
      <c r="BHC6" s="32"/>
      <c r="BHD6" s="32"/>
      <c r="BHE6" s="32"/>
      <c r="BHF6" s="32"/>
      <c r="BHG6" s="32"/>
      <c r="BHH6" s="32"/>
      <c r="BHI6" s="32"/>
      <c r="BHJ6" s="32"/>
      <c r="BHK6" s="32"/>
      <c r="BHL6" s="32"/>
      <c r="BHM6" s="32"/>
      <c r="BHN6" s="32"/>
      <c r="BHO6" s="32"/>
      <c r="BHP6" s="32"/>
      <c r="BHQ6" s="32"/>
      <c r="BHR6" s="32"/>
      <c r="BHS6" s="32"/>
      <c r="BHT6" s="32"/>
      <c r="BHU6" s="32"/>
      <c r="BHV6" s="32"/>
      <c r="BHW6" s="32"/>
      <c r="BHX6" s="32"/>
      <c r="BHY6" s="32"/>
      <c r="BHZ6" s="32"/>
      <c r="BIA6" s="32"/>
      <c r="BIB6" s="32"/>
      <c r="BIC6" s="32"/>
      <c r="BID6" s="32"/>
      <c r="BIE6" s="32"/>
      <c r="BIF6" s="32"/>
      <c r="BIG6" s="32"/>
      <c r="BIH6" s="32"/>
      <c r="BII6" s="32"/>
      <c r="BIJ6" s="32"/>
      <c r="BIK6" s="32"/>
      <c r="BIL6" s="32"/>
      <c r="BIM6" s="32"/>
      <c r="BIN6" s="32"/>
      <c r="BIO6" s="32"/>
      <c r="BIP6" s="32"/>
      <c r="BIQ6" s="32"/>
      <c r="BIR6" s="32"/>
      <c r="BIS6" s="32"/>
      <c r="BIT6" s="32"/>
      <c r="BIU6" s="32"/>
      <c r="BIV6" s="32"/>
      <c r="BIW6" s="32"/>
      <c r="BIX6" s="32"/>
      <c r="BIY6" s="32"/>
      <c r="BIZ6" s="32"/>
      <c r="BJA6" s="32"/>
      <c r="BJB6" s="32"/>
      <c r="BJC6" s="32"/>
      <c r="BJD6" s="32"/>
      <c r="BJE6" s="32"/>
      <c r="BJF6" s="32"/>
      <c r="BJG6" s="32"/>
      <c r="BJH6" s="32"/>
      <c r="BJI6" s="32"/>
      <c r="BJJ6" s="32"/>
      <c r="BJK6" s="32"/>
      <c r="BJL6" s="32"/>
      <c r="BJM6" s="32"/>
      <c r="BJN6" s="32"/>
      <c r="BJO6" s="32"/>
      <c r="BJP6" s="32"/>
      <c r="BJQ6" s="32"/>
      <c r="BJR6" s="32"/>
      <c r="BJS6" s="32"/>
      <c r="BJT6" s="32"/>
      <c r="BJU6" s="32"/>
      <c r="BJV6" s="32"/>
      <c r="BJW6" s="32"/>
      <c r="BJX6" s="32"/>
      <c r="BJY6" s="32"/>
      <c r="BJZ6" s="32"/>
      <c r="BKA6" s="32"/>
      <c r="BKB6" s="32"/>
      <c r="BKC6" s="32"/>
      <c r="BKD6" s="32"/>
      <c r="BKE6" s="32"/>
      <c r="BKF6" s="32"/>
      <c r="BKG6" s="32"/>
      <c r="BKH6" s="32"/>
      <c r="BKI6" s="32"/>
      <c r="BKJ6" s="32"/>
      <c r="BKK6" s="32"/>
      <c r="BKL6" s="32"/>
      <c r="BKM6" s="32"/>
      <c r="BKN6" s="32"/>
      <c r="BKO6" s="32"/>
      <c r="BKP6" s="32"/>
      <c r="BKQ6" s="32"/>
      <c r="BKR6" s="32"/>
      <c r="BKS6" s="32"/>
      <c r="BKT6" s="32"/>
      <c r="BKU6" s="32"/>
      <c r="BKV6" s="32"/>
      <c r="BKW6" s="32"/>
      <c r="BKX6" s="32"/>
      <c r="BKY6" s="32"/>
      <c r="BKZ6" s="32"/>
      <c r="BLA6" s="32"/>
      <c r="BLB6" s="32"/>
      <c r="BLC6" s="32"/>
      <c r="BLD6" s="32"/>
      <c r="BLE6" s="32"/>
      <c r="BLF6" s="32"/>
      <c r="BLG6" s="32"/>
      <c r="BLH6" s="32"/>
      <c r="BLI6" s="32"/>
      <c r="BLJ6" s="32"/>
      <c r="BLK6" s="32"/>
      <c r="BLL6" s="32"/>
      <c r="BLM6" s="32"/>
      <c r="BLN6" s="32"/>
      <c r="BLO6" s="32"/>
      <c r="BLP6" s="32"/>
      <c r="BLQ6" s="32"/>
      <c r="BLR6" s="32"/>
      <c r="BLS6" s="32"/>
      <c r="BLT6" s="32"/>
      <c r="BLU6" s="32"/>
      <c r="BLV6" s="32"/>
      <c r="BLW6" s="32"/>
      <c r="BLX6" s="32"/>
      <c r="BLY6" s="32"/>
      <c r="BLZ6" s="32"/>
      <c r="BMA6" s="32"/>
      <c r="BMB6" s="32"/>
      <c r="BMC6" s="32"/>
      <c r="BMD6" s="32"/>
      <c r="BME6" s="32"/>
      <c r="BMF6" s="32"/>
      <c r="BMG6" s="32"/>
      <c r="BMH6" s="32"/>
      <c r="BMI6" s="32"/>
      <c r="BMJ6" s="32"/>
      <c r="BMK6" s="32"/>
      <c r="BML6" s="32"/>
      <c r="BMM6" s="32"/>
      <c r="BMN6" s="32"/>
      <c r="BMO6" s="32"/>
      <c r="BMP6" s="32"/>
      <c r="BMQ6" s="32"/>
      <c r="BMR6" s="32"/>
      <c r="BMS6" s="32"/>
      <c r="BMT6" s="32"/>
      <c r="BMU6" s="32"/>
      <c r="BMV6" s="32"/>
      <c r="BMW6" s="32"/>
      <c r="BMX6" s="32"/>
      <c r="BMY6" s="32"/>
      <c r="BMZ6" s="32"/>
      <c r="BNA6" s="32"/>
      <c r="BNB6" s="32"/>
      <c r="BNC6" s="32"/>
      <c r="BND6" s="32"/>
      <c r="BNE6" s="32"/>
      <c r="BNF6" s="32"/>
      <c r="BNG6" s="32"/>
      <c r="BNH6" s="32"/>
      <c r="BNI6" s="32"/>
      <c r="BNJ6" s="32"/>
      <c r="BNK6" s="32"/>
      <c r="BNL6" s="32"/>
      <c r="BNM6" s="32"/>
      <c r="BNN6" s="32"/>
      <c r="BNO6" s="32"/>
      <c r="BNP6" s="32"/>
      <c r="BNQ6" s="32"/>
      <c r="BNR6" s="32"/>
      <c r="BNS6" s="32"/>
      <c r="BNT6" s="32"/>
      <c r="BNU6" s="32"/>
      <c r="BNV6" s="32"/>
      <c r="BNW6" s="32"/>
      <c r="BNX6" s="32"/>
      <c r="BNY6" s="32"/>
      <c r="BNZ6" s="32"/>
      <c r="BOA6" s="32"/>
      <c r="BOB6" s="32"/>
      <c r="BOC6" s="32"/>
      <c r="BOD6" s="32"/>
      <c r="BOE6" s="32"/>
      <c r="BOF6" s="32"/>
      <c r="BOG6" s="32"/>
      <c r="BOH6" s="32"/>
      <c r="BOI6" s="32"/>
      <c r="BOJ6" s="32"/>
      <c r="BOK6" s="32"/>
      <c r="BOL6" s="32"/>
      <c r="BOM6" s="32"/>
      <c r="BON6" s="32"/>
      <c r="BOO6" s="32"/>
      <c r="BOP6" s="32"/>
      <c r="BOQ6" s="32"/>
      <c r="BOR6" s="32"/>
      <c r="BOS6" s="32"/>
      <c r="BOT6" s="32"/>
      <c r="BOU6" s="32"/>
      <c r="BOV6" s="32"/>
      <c r="BOW6" s="32"/>
      <c r="BOX6" s="32"/>
      <c r="BOY6" s="32"/>
      <c r="BOZ6" s="32"/>
      <c r="BPA6" s="32"/>
      <c r="BPB6" s="32"/>
      <c r="BPC6" s="32"/>
      <c r="BPD6" s="32"/>
      <c r="BPE6" s="32"/>
      <c r="BPF6" s="32"/>
      <c r="BPG6" s="32"/>
      <c r="BPH6" s="32"/>
      <c r="BPI6" s="32"/>
      <c r="BPJ6" s="32"/>
      <c r="BPK6" s="32"/>
      <c r="BPL6" s="32"/>
      <c r="BPM6" s="32"/>
      <c r="BPN6" s="32"/>
      <c r="BPO6" s="32"/>
      <c r="BPP6" s="32"/>
      <c r="BPQ6" s="32"/>
      <c r="BPR6" s="32"/>
      <c r="BPS6" s="32"/>
      <c r="BPT6" s="32"/>
      <c r="BPU6" s="32"/>
      <c r="BPV6" s="32"/>
      <c r="BPW6" s="32"/>
      <c r="BPX6" s="32"/>
      <c r="BPY6" s="32"/>
      <c r="BPZ6" s="32"/>
      <c r="BQA6" s="32"/>
      <c r="BQB6" s="32"/>
      <c r="BQC6" s="32"/>
      <c r="BQD6" s="32"/>
      <c r="BQE6" s="32"/>
      <c r="BQF6" s="32"/>
      <c r="BQG6" s="32"/>
      <c r="BQH6" s="32"/>
      <c r="BQI6" s="32"/>
      <c r="BQJ6" s="32"/>
      <c r="BQK6" s="32"/>
      <c r="BQL6" s="32"/>
      <c r="BQM6" s="32"/>
      <c r="BQN6" s="32"/>
      <c r="BQO6" s="32"/>
      <c r="BQP6" s="32"/>
      <c r="BQQ6" s="32"/>
      <c r="BQR6" s="32"/>
      <c r="BQS6" s="32"/>
      <c r="BQT6" s="32"/>
      <c r="BQU6" s="32"/>
      <c r="BQV6" s="32"/>
      <c r="BQW6" s="32"/>
      <c r="BQX6" s="32"/>
      <c r="BQY6" s="32"/>
      <c r="BQZ6" s="32"/>
      <c r="BRA6" s="32"/>
      <c r="BRB6" s="32"/>
      <c r="BRC6" s="32"/>
      <c r="BRD6" s="32"/>
      <c r="BRE6" s="32"/>
      <c r="BRF6" s="32"/>
      <c r="BRG6" s="32"/>
      <c r="BRH6" s="32"/>
      <c r="BRI6" s="32"/>
      <c r="BRJ6" s="32"/>
      <c r="BRK6" s="32"/>
      <c r="BRL6" s="32"/>
      <c r="BRM6" s="32"/>
      <c r="BRN6" s="32"/>
      <c r="BRO6" s="32"/>
      <c r="BRP6" s="32"/>
      <c r="BRQ6" s="32"/>
      <c r="BRR6" s="32"/>
      <c r="BRS6" s="32"/>
      <c r="BRT6" s="32"/>
      <c r="BRU6" s="32"/>
      <c r="BRV6" s="32"/>
      <c r="BRW6" s="32"/>
      <c r="BRX6" s="32"/>
      <c r="BRY6" s="32"/>
      <c r="BRZ6" s="32"/>
      <c r="BSA6" s="32"/>
      <c r="BSB6" s="32"/>
      <c r="BSC6" s="32"/>
      <c r="BSD6" s="32"/>
      <c r="BSE6" s="32"/>
      <c r="BSF6" s="32"/>
      <c r="BSG6" s="32"/>
      <c r="BSH6" s="32"/>
      <c r="BSI6" s="32"/>
      <c r="BSJ6" s="32"/>
      <c r="BSK6" s="32"/>
      <c r="BSL6" s="32"/>
      <c r="BSM6" s="32"/>
      <c r="BSN6" s="32"/>
      <c r="BSO6" s="32"/>
      <c r="BSP6" s="32"/>
      <c r="BSQ6" s="32"/>
      <c r="BSR6" s="32"/>
      <c r="BSS6" s="32"/>
      <c r="BST6" s="32"/>
      <c r="BSU6" s="32"/>
      <c r="BSV6" s="32"/>
      <c r="BSW6" s="32"/>
      <c r="BSX6" s="32"/>
      <c r="BSY6" s="32"/>
      <c r="BSZ6" s="32"/>
      <c r="BTA6" s="32"/>
      <c r="BTB6" s="32"/>
      <c r="BTC6" s="32"/>
      <c r="BTD6" s="32"/>
      <c r="BTE6" s="32"/>
      <c r="BTF6" s="32"/>
      <c r="BTG6" s="32"/>
      <c r="BTH6" s="32"/>
      <c r="BTI6" s="32"/>
      <c r="BTJ6" s="32"/>
      <c r="BTK6" s="32"/>
      <c r="BTL6" s="32"/>
      <c r="BTM6" s="32"/>
      <c r="BTN6" s="32"/>
      <c r="BTO6" s="32"/>
      <c r="BTP6" s="32"/>
      <c r="BTQ6" s="32"/>
      <c r="BTR6" s="32"/>
      <c r="BTS6" s="32"/>
      <c r="BTT6" s="32"/>
      <c r="BTU6" s="32"/>
      <c r="BTV6" s="32"/>
      <c r="BTW6" s="32"/>
      <c r="BTX6" s="32"/>
      <c r="BTY6" s="32"/>
      <c r="BTZ6" s="32"/>
      <c r="BUA6" s="32"/>
      <c r="BUB6" s="32"/>
      <c r="BUC6" s="32"/>
      <c r="BUD6" s="32"/>
      <c r="BUE6" s="32"/>
      <c r="BUF6" s="32"/>
      <c r="BUG6" s="32"/>
      <c r="BUH6" s="32"/>
      <c r="BUI6" s="32"/>
      <c r="BUJ6" s="32"/>
      <c r="BUK6" s="32"/>
      <c r="BUL6" s="32"/>
      <c r="BUM6" s="32"/>
      <c r="BUN6" s="32"/>
      <c r="BUO6" s="32"/>
      <c r="BUP6" s="32"/>
      <c r="BUQ6" s="32"/>
      <c r="BUR6" s="32"/>
      <c r="BUS6" s="32"/>
      <c r="BUT6" s="32"/>
      <c r="BUU6" s="32"/>
      <c r="BUV6" s="32"/>
      <c r="BUW6" s="32"/>
      <c r="BUX6" s="32"/>
      <c r="BUY6" s="32"/>
      <c r="BUZ6" s="32"/>
      <c r="BVA6" s="32"/>
      <c r="BVB6" s="32"/>
      <c r="BVC6" s="32"/>
      <c r="BVD6" s="32"/>
      <c r="BVE6" s="32"/>
      <c r="BVF6" s="32"/>
      <c r="BVG6" s="32"/>
      <c r="BVH6" s="32"/>
      <c r="BVI6" s="32"/>
      <c r="BVJ6" s="32"/>
      <c r="BVK6" s="32"/>
      <c r="BVL6" s="32"/>
      <c r="BVM6" s="32"/>
      <c r="BVN6" s="32"/>
      <c r="BVO6" s="32"/>
      <c r="BVP6" s="32"/>
      <c r="BVQ6" s="32"/>
      <c r="BVR6" s="32"/>
      <c r="BVS6" s="32"/>
      <c r="BVT6" s="32"/>
      <c r="BVU6" s="32"/>
      <c r="BVV6" s="32"/>
      <c r="BVW6" s="32"/>
      <c r="BVX6" s="32"/>
      <c r="BVY6" s="32"/>
      <c r="BVZ6" s="32"/>
      <c r="BWA6" s="32"/>
      <c r="BWB6" s="32"/>
      <c r="BWC6" s="32"/>
      <c r="BWD6" s="32"/>
      <c r="BWE6" s="32"/>
      <c r="BWF6" s="32"/>
      <c r="BWG6" s="32"/>
      <c r="BWH6" s="32"/>
      <c r="BWI6" s="32"/>
      <c r="BWJ6" s="32"/>
      <c r="BWK6" s="32"/>
      <c r="BWL6" s="32"/>
      <c r="BWM6" s="32"/>
      <c r="BWN6" s="32"/>
      <c r="BWO6" s="32"/>
      <c r="BWP6" s="32"/>
      <c r="BWQ6" s="32"/>
      <c r="BWR6" s="32"/>
      <c r="BWS6" s="32"/>
      <c r="BWT6" s="32"/>
      <c r="BWU6" s="32"/>
      <c r="BWV6" s="32"/>
      <c r="BWW6" s="32"/>
      <c r="BWX6" s="32"/>
      <c r="BWY6" s="32"/>
      <c r="BWZ6" s="32"/>
      <c r="BXA6" s="32"/>
      <c r="BXB6" s="32"/>
      <c r="BXC6" s="32"/>
      <c r="BXD6" s="32"/>
      <c r="BXE6" s="32"/>
      <c r="BXF6" s="32"/>
      <c r="BXG6" s="32"/>
      <c r="BXH6" s="32"/>
      <c r="BXI6" s="32"/>
      <c r="BXJ6" s="32"/>
      <c r="BXK6" s="32"/>
      <c r="BXL6" s="32"/>
      <c r="BXM6" s="32"/>
      <c r="BXN6" s="32"/>
      <c r="BXO6" s="32"/>
      <c r="BXP6" s="32"/>
      <c r="BXQ6" s="32"/>
      <c r="BXR6" s="32"/>
      <c r="BXS6" s="32"/>
      <c r="BXT6" s="32"/>
      <c r="BXU6" s="32"/>
      <c r="BXV6" s="32"/>
      <c r="BXW6" s="32"/>
      <c r="BXX6" s="32"/>
      <c r="BXY6" s="32"/>
      <c r="BXZ6" s="32"/>
      <c r="BYA6" s="32"/>
      <c r="BYB6" s="32"/>
      <c r="BYC6" s="32"/>
      <c r="BYD6" s="32"/>
      <c r="BYE6" s="32"/>
      <c r="BYF6" s="32"/>
      <c r="BYG6" s="32"/>
      <c r="BYH6" s="32"/>
      <c r="BYI6" s="32"/>
      <c r="BYJ6" s="32"/>
      <c r="BYK6" s="32"/>
      <c r="BYL6" s="32"/>
      <c r="BYM6" s="32"/>
      <c r="BYN6" s="32"/>
      <c r="BYO6" s="32"/>
      <c r="BYP6" s="32"/>
      <c r="BYQ6" s="32"/>
      <c r="BYR6" s="32"/>
      <c r="BYS6" s="32"/>
      <c r="BYT6" s="32"/>
      <c r="BYU6" s="32"/>
      <c r="BYV6" s="32"/>
      <c r="BYW6" s="32"/>
      <c r="BYX6" s="32"/>
      <c r="BYY6" s="32"/>
      <c r="BYZ6" s="32"/>
      <c r="BZA6" s="32"/>
      <c r="BZB6" s="32"/>
    </row>
    <row r="7" spans="1:2030" s="32" customFormat="1" ht="178.5" customHeight="1" x14ac:dyDescent="0.25">
      <c r="A7" s="213"/>
      <c r="B7" s="215"/>
      <c r="C7" s="215"/>
      <c r="D7" s="220"/>
      <c r="E7" s="221"/>
      <c r="F7" s="118" t="s">
        <v>21</v>
      </c>
      <c r="G7" s="118" t="s">
        <v>22</v>
      </c>
      <c r="H7" s="111" t="s">
        <v>409</v>
      </c>
      <c r="I7" s="118" t="s">
        <v>23</v>
      </c>
      <c r="J7" s="113">
        <v>12</v>
      </c>
      <c r="K7" s="201"/>
      <c r="L7" s="201"/>
      <c r="M7" s="201"/>
      <c r="N7" s="201"/>
      <c r="O7" s="201"/>
      <c r="P7" s="201"/>
      <c r="Q7" s="111">
        <v>12</v>
      </c>
      <c r="R7" s="121">
        <v>12</v>
      </c>
      <c r="S7" s="6">
        <v>11</v>
      </c>
      <c r="T7" s="33">
        <f t="shared" si="0"/>
        <v>0.91666666666666663</v>
      </c>
      <c r="U7" s="257"/>
      <c r="V7" s="257"/>
      <c r="W7" s="216"/>
      <c r="X7" s="340"/>
      <c r="Y7" s="31"/>
    </row>
    <row r="8" spans="1:2030" ht="50.25" customHeight="1" x14ac:dyDescent="0.25">
      <c r="A8" s="213"/>
      <c r="B8" s="215"/>
      <c r="C8" s="215"/>
      <c r="D8" s="222" t="s">
        <v>24</v>
      </c>
      <c r="E8" s="223" t="s">
        <v>25</v>
      </c>
      <c r="F8" s="221" t="s">
        <v>26</v>
      </c>
      <c r="G8" s="221" t="s">
        <v>27</v>
      </c>
      <c r="H8" s="205" t="s">
        <v>487</v>
      </c>
      <c r="I8" s="220">
        <v>0</v>
      </c>
      <c r="J8" s="227">
        <v>0.35</v>
      </c>
      <c r="K8" s="201" t="s">
        <v>303</v>
      </c>
      <c r="L8" s="201" t="s">
        <v>387</v>
      </c>
      <c r="M8" s="201" t="s">
        <v>375</v>
      </c>
      <c r="N8" s="201" t="s">
        <v>488</v>
      </c>
      <c r="O8" s="201" t="s">
        <v>376</v>
      </c>
      <c r="P8" s="201" t="s">
        <v>407</v>
      </c>
      <c r="Q8" s="208">
        <v>0.35</v>
      </c>
      <c r="R8" s="269">
        <v>8.7499999999999994E-2</v>
      </c>
      <c r="S8" s="266">
        <v>0</v>
      </c>
      <c r="T8" s="259">
        <v>0</v>
      </c>
      <c r="U8" s="262"/>
      <c r="V8" s="262"/>
      <c r="W8" s="234" t="s">
        <v>286</v>
      </c>
      <c r="X8" s="341" t="s">
        <v>550</v>
      </c>
      <c r="Y8" s="310"/>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c r="IW8" s="32"/>
      <c r="IX8" s="32"/>
      <c r="IY8" s="32"/>
      <c r="IZ8" s="32"/>
      <c r="JA8" s="32"/>
      <c r="JB8" s="32"/>
      <c r="JC8" s="32"/>
      <c r="JD8" s="32"/>
      <c r="JE8" s="32"/>
      <c r="JF8" s="32"/>
      <c r="JG8" s="32"/>
      <c r="JH8" s="32"/>
      <c r="JI8" s="32"/>
      <c r="JJ8" s="32"/>
      <c r="JK8" s="32"/>
      <c r="JL8" s="32"/>
      <c r="JM8" s="32"/>
      <c r="JN8" s="32"/>
      <c r="JO8" s="32"/>
      <c r="JP8" s="32"/>
      <c r="JQ8" s="32"/>
      <c r="JR8" s="32"/>
      <c r="JS8" s="32"/>
      <c r="JT8" s="32"/>
      <c r="JU8" s="32"/>
      <c r="JV8" s="32"/>
      <c r="JW8" s="32"/>
      <c r="JX8" s="32"/>
      <c r="JY8" s="32"/>
      <c r="JZ8" s="32"/>
      <c r="KA8" s="32"/>
      <c r="KB8" s="32"/>
      <c r="KC8" s="32"/>
      <c r="KD8" s="32"/>
      <c r="KE8" s="32"/>
      <c r="KF8" s="32"/>
      <c r="KG8" s="32"/>
      <c r="KH8" s="32"/>
      <c r="KI8" s="32"/>
      <c r="KJ8" s="32"/>
      <c r="KK8" s="32"/>
      <c r="KL8" s="32"/>
      <c r="KM8" s="32"/>
      <c r="KN8" s="32"/>
      <c r="KO8" s="32"/>
      <c r="KP8" s="32"/>
      <c r="KQ8" s="32"/>
      <c r="KR8" s="32"/>
      <c r="KS8" s="32"/>
      <c r="KT8" s="32"/>
      <c r="KU8" s="32"/>
      <c r="KV8" s="32"/>
      <c r="KW8" s="32"/>
      <c r="KX8" s="32"/>
      <c r="KY8" s="32"/>
      <c r="KZ8" s="32"/>
      <c r="LA8" s="32"/>
      <c r="LB8" s="32"/>
      <c r="LC8" s="32"/>
      <c r="LD8" s="32"/>
      <c r="LE8" s="32"/>
      <c r="LF8" s="32"/>
      <c r="LG8" s="32"/>
      <c r="LH8" s="32"/>
      <c r="LI8" s="32"/>
      <c r="LJ8" s="32"/>
      <c r="LK8" s="32"/>
      <c r="LL8" s="32"/>
      <c r="LM8" s="32"/>
      <c r="LN8" s="32"/>
      <c r="LO8" s="32"/>
      <c r="LP8" s="32"/>
      <c r="LQ8" s="32"/>
      <c r="LR8" s="32"/>
      <c r="LS8" s="32"/>
      <c r="LT8" s="32"/>
      <c r="LU8" s="32"/>
      <c r="LV8" s="32"/>
      <c r="LW8" s="32"/>
      <c r="LX8" s="32"/>
      <c r="LY8" s="32"/>
      <c r="LZ8" s="32"/>
      <c r="MA8" s="32"/>
      <c r="MB8" s="32"/>
      <c r="MC8" s="32"/>
      <c r="MD8" s="32"/>
      <c r="ME8" s="32"/>
      <c r="MF8" s="32"/>
      <c r="MG8" s="32"/>
      <c r="MH8" s="32"/>
      <c r="MI8" s="32"/>
      <c r="MJ8" s="32"/>
      <c r="MK8" s="32"/>
      <c r="ML8" s="32"/>
      <c r="MM8" s="32"/>
      <c r="MN8" s="32"/>
      <c r="MO8" s="32"/>
      <c r="MP8" s="32"/>
      <c r="MQ8" s="32"/>
      <c r="MR8" s="32"/>
      <c r="MS8" s="32"/>
      <c r="MT8" s="32"/>
      <c r="MU8" s="32"/>
      <c r="MV8" s="32"/>
      <c r="MW8" s="32"/>
      <c r="MX8" s="32"/>
      <c r="MY8" s="32"/>
      <c r="MZ8" s="32"/>
      <c r="NA8" s="32"/>
      <c r="NB8" s="32"/>
      <c r="NC8" s="32"/>
      <c r="ND8" s="32"/>
      <c r="NE8" s="32"/>
      <c r="NF8" s="32"/>
      <c r="NG8" s="32"/>
      <c r="NH8" s="32"/>
      <c r="NI8" s="32"/>
      <c r="NJ8" s="32"/>
      <c r="NK8" s="32"/>
      <c r="NL8" s="32"/>
      <c r="NM8" s="32"/>
      <c r="NN8" s="32"/>
      <c r="NO8" s="32"/>
      <c r="NP8" s="32"/>
      <c r="NQ8" s="32"/>
      <c r="NR8" s="32"/>
      <c r="NS8" s="32"/>
      <c r="NT8" s="32"/>
      <c r="NU8" s="32"/>
      <c r="NV8" s="32"/>
      <c r="NW8" s="32"/>
      <c r="NX8" s="32"/>
      <c r="NY8" s="32"/>
      <c r="NZ8" s="32"/>
      <c r="OA8" s="32"/>
      <c r="OB8" s="32"/>
      <c r="OC8" s="32"/>
      <c r="OD8" s="32"/>
      <c r="OE8" s="32"/>
      <c r="OF8" s="32"/>
      <c r="OG8" s="32"/>
      <c r="OH8" s="32"/>
      <c r="OI8" s="32"/>
      <c r="OJ8" s="32"/>
      <c r="OK8" s="32"/>
      <c r="OL8" s="32"/>
      <c r="OM8" s="32"/>
      <c r="ON8" s="32"/>
      <c r="OO8" s="32"/>
      <c r="OP8" s="32"/>
      <c r="OQ8" s="32"/>
      <c r="OR8" s="32"/>
      <c r="OS8" s="32"/>
      <c r="OT8" s="32"/>
      <c r="OU8" s="32"/>
      <c r="OV8" s="32"/>
      <c r="OW8" s="32"/>
      <c r="OX8" s="32"/>
      <c r="OY8" s="32"/>
      <c r="OZ8" s="32"/>
      <c r="PA8" s="32"/>
      <c r="PB8" s="32"/>
      <c r="PC8" s="32"/>
      <c r="PD8" s="32"/>
      <c r="PE8" s="32"/>
      <c r="PF8" s="32"/>
      <c r="PG8" s="32"/>
      <c r="PH8" s="32"/>
      <c r="PI8" s="32"/>
      <c r="PJ8" s="32"/>
      <c r="PK8" s="32"/>
      <c r="PL8" s="32"/>
      <c r="PM8" s="32"/>
      <c r="PN8" s="32"/>
      <c r="PO8" s="32"/>
      <c r="PP8" s="32"/>
      <c r="PQ8" s="32"/>
      <c r="PR8" s="32"/>
      <c r="PS8" s="32"/>
      <c r="PT8" s="32"/>
      <c r="PU8" s="32"/>
      <c r="PV8" s="32"/>
      <c r="PW8" s="32"/>
      <c r="PX8" s="32"/>
      <c r="PY8" s="32"/>
      <c r="PZ8" s="32"/>
      <c r="QA8" s="32"/>
      <c r="QB8" s="32"/>
      <c r="QC8" s="32"/>
      <c r="QD8" s="32"/>
      <c r="QE8" s="32"/>
      <c r="QF8" s="32"/>
      <c r="QG8" s="32"/>
      <c r="QH8" s="32"/>
      <c r="QI8" s="32"/>
      <c r="QJ8" s="32"/>
      <c r="QK8" s="32"/>
      <c r="QL8" s="32"/>
      <c r="QM8" s="32"/>
      <c r="QN8" s="32"/>
      <c r="QO8" s="32"/>
      <c r="QP8" s="32"/>
      <c r="QQ8" s="32"/>
      <c r="QR8" s="32"/>
      <c r="QS8" s="32"/>
      <c r="QT8" s="32"/>
      <c r="QU8" s="32"/>
      <c r="QV8" s="32"/>
      <c r="QW8" s="32"/>
      <c r="QX8" s="32"/>
      <c r="QY8" s="32"/>
      <c r="QZ8" s="32"/>
      <c r="RA8" s="32"/>
      <c r="RB8" s="32"/>
      <c r="RC8" s="32"/>
      <c r="RD8" s="32"/>
      <c r="RE8" s="32"/>
      <c r="RF8" s="32"/>
      <c r="RG8" s="32"/>
      <c r="RH8" s="32"/>
      <c r="RI8" s="32"/>
      <c r="RJ8" s="32"/>
      <c r="RK8" s="32"/>
      <c r="RL8" s="32"/>
      <c r="RM8" s="32"/>
      <c r="RN8" s="32"/>
      <c r="RO8" s="32"/>
      <c r="RP8" s="32"/>
      <c r="RQ8" s="32"/>
      <c r="RR8" s="32"/>
      <c r="RS8" s="32"/>
      <c r="RT8" s="32"/>
      <c r="RU8" s="32"/>
      <c r="RV8" s="32"/>
      <c r="RW8" s="32"/>
      <c r="RX8" s="32"/>
      <c r="RY8" s="32"/>
      <c r="RZ8" s="32"/>
      <c r="SA8" s="32"/>
      <c r="SB8" s="32"/>
      <c r="SC8" s="32"/>
      <c r="SD8" s="32"/>
      <c r="SE8" s="32"/>
      <c r="SF8" s="32"/>
      <c r="SG8" s="32"/>
      <c r="SH8" s="32"/>
      <c r="SI8" s="32"/>
      <c r="SJ8" s="32"/>
      <c r="SK8" s="32"/>
      <c r="SL8" s="32"/>
      <c r="SM8" s="32"/>
      <c r="SN8" s="32"/>
      <c r="SO8" s="32"/>
      <c r="SP8" s="32"/>
      <c r="SQ8" s="32"/>
      <c r="SR8" s="32"/>
      <c r="SS8" s="32"/>
      <c r="ST8" s="32"/>
      <c r="SU8" s="32"/>
      <c r="SV8" s="32"/>
      <c r="SW8" s="32"/>
      <c r="SX8" s="32"/>
      <c r="SY8" s="32"/>
      <c r="SZ8" s="32"/>
      <c r="TA8" s="32"/>
      <c r="TB8" s="32"/>
      <c r="TC8" s="32"/>
      <c r="TD8" s="32"/>
      <c r="TE8" s="32"/>
      <c r="TF8" s="32"/>
      <c r="TG8" s="32"/>
      <c r="TH8" s="32"/>
      <c r="TI8" s="32"/>
      <c r="TJ8" s="32"/>
      <c r="TK8" s="32"/>
      <c r="TL8" s="32"/>
      <c r="TM8" s="32"/>
      <c r="TN8" s="32"/>
      <c r="TO8" s="32"/>
      <c r="TP8" s="32"/>
      <c r="TQ8" s="32"/>
      <c r="TR8" s="32"/>
      <c r="TS8" s="32"/>
      <c r="TT8" s="32"/>
      <c r="TU8" s="32"/>
      <c r="TV8" s="32"/>
      <c r="TW8" s="32"/>
      <c r="TX8" s="32"/>
      <c r="TY8" s="32"/>
      <c r="TZ8" s="32"/>
      <c r="UA8" s="32"/>
      <c r="UB8" s="32"/>
      <c r="UC8" s="32"/>
      <c r="UD8" s="32"/>
      <c r="UE8" s="32"/>
      <c r="UF8" s="32"/>
      <c r="UG8" s="32"/>
      <c r="UH8" s="32"/>
      <c r="UI8" s="32"/>
      <c r="UJ8" s="32"/>
      <c r="UK8" s="32"/>
      <c r="UL8" s="32"/>
      <c r="UM8" s="32"/>
      <c r="UN8" s="32"/>
      <c r="UO8" s="32"/>
      <c r="UP8" s="32"/>
      <c r="UQ8" s="32"/>
      <c r="UR8" s="32"/>
      <c r="US8" s="32"/>
      <c r="UT8" s="32"/>
      <c r="UU8" s="32"/>
      <c r="UV8" s="32"/>
      <c r="UW8" s="32"/>
      <c r="UX8" s="32"/>
      <c r="UY8" s="32"/>
      <c r="UZ8" s="32"/>
      <c r="VA8" s="32"/>
      <c r="VB8" s="32"/>
      <c r="VC8" s="32"/>
      <c r="VD8" s="32"/>
      <c r="VE8" s="32"/>
      <c r="VF8" s="32"/>
      <c r="VG8" s="32"/>
      <c r="VH8" s="32"/>
      <c r="VI8" s="32"/>
      <c r="VJ8" s="32"/>
      <c r="VK8" s="32"/>
      <c r="VL8" s="32"/>
      <c r="VM8" s="32"/>
      <c r="VN8" s="32"/>
      <c r="VO8" s="32"/>
      <c r="VP8" s="32"/>
      <c r="VQ8" s="32"/>
      <c r="VR8" s="32"/>
      <c r="VS8" s="32"/>
      <c r="VT8" s="32"/>
      <c r="VU8" s="32"/>
      <c r="VV8" s="32"/>
      <c r="VW8" s="32"/>
      <c r="VX8" s="32"/>
      <c r="VY8" s="32"/>
      <c r="VZ8" s="32"/>
      <c r="WA8" s="32"/>
      <c r="WB8" s="32"/>
      <c r="WC8" s="32"/>
      <c r="WD8" s="32"/>
      <c r="WE8" s="32"/>
      <c r="WF8" s="32"/>
      <c r="WG8" s="32"/>
      <c r="WH8" s="32"/>
      <c r="WI8" s="32"/>
      <c r="WJ8" s="32"/>
      <c r="WK8" s="32"/>
      <c r="WL8" s="32"/>
      <c r="WM8" s="32"/>
      <c r="WN8" s="32"/>
      <c r="WO8" s="32"/>
      <c r="WP8" s="32"/>
      <c r="WQ8" s="32"/>
      <c r="WR8" s="32"/>
      <c r="WS8" s="32"/>
      <c r="WT8" s="32"/>
      <c r="WU8" s="32"/>
      <c r="WV8" s="32"/>
      <c r="WW8" s="32"/>
      <c r="WX8" s="32"/>
      <c r="WY8" s="32"/>
      <c r="WZ8" s="32"/>
      <c r="XA8" s="32"/>
      <c r="XB8" s="32"/>
      <c r="XC8" s="32"/>
      <c r="XD8" s="32"/>
      <c r="XE8" s="32"/>
      <c r="XF8" s="32"/>
      <c r="XG8" s="32"/>
      <c r="XH8" s="32"/>
      <c r="XI8" s="32"/>
      <c r="XJ8" s="32"/>
      <c r="XK8" s="32"/>
      <c r="XL8" s="32"/>
      <c r="XM8" s="32"/>
      <c r="XN8" s="32"/>
      <c r="XO8" s="32"/>
      <c r="XP8" s="32"/>
      <c r="XQ8" s="32"/>
      <c r="XR8" s="32"/>
      <c r="XS8" s="32"/>
      <c r="XT8" s="32"/>
      <c r="XU8" s="32"/>
      <c r="XV8" s="32"/>
      <c r="XW8" s="32"/>
      <c r="XX8" s="32"/>
      <c r="XY8" s="32"/>
      <c r="XZ8" s="32"/>
      <c r="YA8" s="32"/>
      <c r="YB8" s="32"/>
      <c r="YC8" s="32"/>
      <c r="YD8" s="32"/>
      <c r="YE8" s="32"/>
      <c r="YF8" s="32"/>
      <c r="YG8" s="32"/>
      <c r="YH8" s="32"/>
      <c r="YI8" s="32"/>
      <c r="YJ8" s="32"/>
      <c r="YK8" s="32"/>
      <c r="YL8" s="32"/>
      <c r="YM8" s="32"/>
      <c r="YN8" s="32"/>
      <c r="YO8" s="32"/>
      <c r="YP8" s="32"/>
      <c r="YQ8" s="32"/>
      <c r="YR8" s="32"/>
      <c r="YS8" s="32"/>
      <c r="YT8" s="32"/>
      <c r="YU8" s="32"/>
      <c r="YV8" s="32"/>
      <c r="YW8" s="32"/>
      <c r="YX8" s="32"/>
      <c r="YY8" s="32"/>
      <c r="YZ8" s="32"/>
      <c r="ZA8" s="32"/>
      <c r="ZB8" s="32"/>
      <c r="ZC8" s="32"/>
      <c r="ZD8" s="32"/>
      <c r="ZE8" s="32"/>
      <c r="ZF8" s="32"/>
      <c r="ZG8" s="32"/>
      <c r="ZH8" s="32"/>
      <c r="ZI8" s="32"/>
      <c r="ZJ8" s="32"/>
      <c r="ZK8" s="32"/>
      <c r="ZL8" s="32"/>
      <c r="ZM8" s="32"/>
      <c r="ZN8" s="32"/>
      <c r="ZO8" s="32"/>
      <c r="ZP8" s="32"/>
      <c r="ZQ8" s="32"/>
      <c r="ZR8" s="32"/>
      <c r="ZS8" s="32"/>
      <c r="ZT8" s="32"/>
      <c r="ZU8" s="32"/>
      <c r="ZV8" s="32"/>
      <c r="ZW8" s="32"/>
      <c r="ZX8" s="32"/>
      <c r="ZY8" s="32"/>
      <c r="ZZ8" s="32"/>
      <c r="AAA8" s="32"/>
      <c r="AAB8" s="32"/>
      <c r="AAC8" s="32"/>
      <c r="AAD8" s="32"/>
      <c r="AAE8" s="32"/>
      <c r="AAF8" s="32"/>
      <c r="AAG8" s="32"/>
      <c r="AAH8" s="32"/>
      <c r="AAI8" s="32"/>
      <c r="AAJ8" s="32"/>
      <c r="AAK8" s="32"/>
      <c r="AAL8" s="32"/>
      <c r="AAM8" s="32"/>
      <c r="AAN8" s="32"/>
      <c r="AAO8" s="32"/>
      <c r="AAP8" s="32"/>
      <c r="AAQ8" s="32"/>
      <c r="AAR8" s="32"/>
      <c r="AAS8" s="32"/>
      <c r="AAT8" s="32"/>
      <c r="AAU8" s="32"/>
      <c r="AAV8" s="32"/>
      <c r="AAW8" s="32"/>
      <c r="AAX8" s="32"/>
      <c r="AAY8" s="32"/>
      <c r="AAZ8" s="32"/>
      <c r="ABA8" s="32"/>
      <c r="ABB8" s="32"/>
      <c r="ABC8" s="32"/>
      <c r="ABD8" s="32"/>
      <c r="ABE8" s="32"/>
      <c r="ABF8" s="32"/>
      <c r="ABG8" s="32"/>
      <c r="ABH8" s="32"/>
      <c r="ABI8" s="32"/>
      <c r="ABJ8" s="32"/>
      <c r="ABK8" s="32"/>
      <c r="ABL8" s="32"/>
      <c r="ABM8" s="32"/>
      <c r="ABN8" s="32"/>
      <c r="ABO8" s="32"/>
      <c r="ABP8" s="32"/>
      <c r="ABQ8" s="32"/>
      <c r="ABR8" s="32"/>
      <c r="ABS8" s="32"/>
      <c r="ABT8" s="32"/>
      <c r="ABU8" s="32"/>
      <c r="ABV8" s="32"/>
      <c r="ABW8" s="32"/>
      <c r="ABX8" s="32"/>
      <c r="ABY8" s="32"/>
      <c r="ABZ8" s="32"/>
      <c r="ACA8" s="32"/>
      <c r="ACB8" s="32"/>
      <c r="ACC8" s="32"/>
      <c r="ACD8" s="32"/>
      <c r="ACE8" s="32"/>
      <c r="ACF8" s="32"/>
      <c r="ACG8" s="32"/>
      <c r="ACH8" s="32"/>
      <c r="ACI8" s="32"/>
      <c r="ACJ8" s="32"/>
      <c r="ACK8" s="32"/>
      <c r="ACL8" s="32"/>
      <c r="ACM8" s="32"/>
      <c r="ACN8" s="32"/>
      <c r="ACO8" s="32"/>
      <c r="ACP8" s="32"/>
      <c r="ACQ8" s="32"/>
      <c r="ACR8" s="32"/>
      <c r="ACS8" s="32"/>
      <c r="ACT8" s="32"/>
      <c r="ACU8" s="32"/>
      <c r="ACV8" s="32"/>
      <c r="ACW8" s="32"/>
      <c r="ACX8" s="32"/>
      <c r="ACY8" s="32"/>
      <c r="ACZ8" s="32"/>
      <c r="ADA8" s="32"/>
      <c r="ADB8" s="32"/>
      <c r="ADC8" s="32"/>
      <c r="ADD8" s="32"/>
      <c r="ADE8" s="32"/>
      <c r="ADF8" s="32"/>
      <c r="ADG8" s="32"/>
      <c r="ADH8" s="32"/>
      <c r="ADI8" s="32"/>
      <c r="ADJ8" s="32"/>
      <c r="ADK8" s="32"/>
      <c r="ADL8" s="32"/>
      <c r="ADM8" s="32"/>
      <c r="ADN8" s="32"/>
      <c r="ADO8" s="32"/>
      <c r="ADP8" s="32"/>
      <c r="ADQ8" s="32"/>
      <c r="ADR8" s="32"/>
      <c r="ADS8" s="32"/>
      <c r="ADT8" s="32"/>
      <c r="ADU8" s="32"/>
      <c r="ADV8" s="32"/>
      <c r="ADW8" s="32"/>
      <c r="ADX8" s="32"/>
      <c r="ADY8" s="32"/>
      <c r="ADZ8" s="32"/>
      <c r="AEA8" s="32"/>
      <c r="AEB8" s="32"/>
      <c r="AEC8" s="32"/>
      <c r="AED8" s="32"/>
      <c r="AEE8" s="32"/>
      <c r="AEF8" s="32"/>
      <c r="AEG8" s="32"/>
      <c r="AEH8" s="32"/>
      <c r="AEI8" s="32"/>
      <c r="AEJ8" s="32"/>
      <c r="AEK8" s="32"/>
      <c r="AEL8" s="32"/>
      <c r="AEM8" s="32"/>
      <c r="AEN8" s="32"/>
      <c r="AEO8" s="32"/>
      <c r="AEP8" s="32"/>
      <c r="AEQ8" s="32"/>
      <c r="AER8" s="32"/>
      <c r="AES8" s="32"/>
      <c r="AET8" s="32"/>
      <c r="AEU8" s="32"/>
      <c r="AEV8" s="32"/>
      <c r="AEW8" s="32"/>
      <c r="AEX8" s="32"/>
      <c r="AEY8" s="32"/>
      <c r="AEZ8" s="32"/>
      <c r="AFA8" s="32"/>
      <c r="AFB8" s="32"/>
      <c r="AFC8" s="32"/>
      <c r="AFD8" s="32"/>
      <c r="AFE8" s="32"/>
      <c r="AFF8" s="32"/>
      <c r="AFG8" s="32"/>
      <c r="AFH8" s="32"/>
      <c r="AFI8" s="32"/>
      <c r="AFJ8" s="32"/>
      <c r="AFK8" s="32"/>
      <c r="AFL8" s="32"/>
      <c r="AFM8" s="32"/>
      <c r="AFN8" s="32"/>
      <c r="AFO8" s="32"/>
      <c r="AFP8" s="32"/>
      <c r="AFQ8" s="32"/>
      <c r="AFR8" s="32"/>
      <c r="AFS8" s="32"/>
      <c r="AFT8" s="32"/>
      <c r="AFU8" s="32"/>
      <c r="AFV8" s="32"/>
      <c r="AFW8" s="32"/>
      <c r="AFX8" s="32"/>
      <c r="AFY8" s="32"/>
      <c r="AFZ8" s="32"/>
      <c r="AGA8" s="32"/>
      <c r="AGB8" s="32"/>
      <c r="AGC8" s="32"/>
      <c r="AGD8" s="32"/>
      <c r="AGE8" s="32"/>
      <c r="AGF8" s="32"/>
      <c r="AGG8" s="32"/>
      <c r="AGH8" s="32"/>
      <c r="AGI8" s="32"/>
      <c r="AGJ8" s="32"/>
      <c r="AGK8" s="32"/>
      <c r="AGL8" s="32"/>
      <c r="AGM8" s="32"/>
      <c r="AGN8" s="32"/>
      <c r="AGO8" s="32"/>
      <c r="AGP8" s="32"/>
      <c r="AGQ8" s="32"/>
      <c r="AGR8" s="32"/>
      <c r="AGS8" s="32"/>
      <c r="AGT8" s="32"/>
      <c r="AGU8" s="32"/>
      <c r="AGV8" s="32"/>
      <c r="AGW8" s="32"/>
      <c r="AGX8" s="32"/>
      <c r="AGY8" s="32"/>
      <c r="AGZ8" s="32"/>
      <c r="AHA8" s="32"/>
      <c r="AHB8" s="32"/>
      <c r="AHC8" s="32"/>
      <c r="AHD8" s="32"/>
      <c r="AHE8" s="32"/>
      <c r="AHF8" s="32"/>
      <c r="AHG8" s="32"/>
      <c r="AHH8" s="32"/>
      <c r="AHI8" s="32"/>
      <c r="AHJ8" s="32"/>
      <c r="AHK8" s="32"/>
      <c r="AHL8" s="32"/>
      <c r="AHM8" s="32"/>
      <c r="AHN8" s="32"/>
      <c r="AHO8" s="32"/>
      <c r="AHP8" s="32"/>
      <c r="AHQ8" s="32"/>
      <c r="AHR8" s="32"/>
      <c r="AHS8" s="32"/>
      <c r="AHT8" s="32"/>
      <c r="AHU8" s="32"/>
      <c r="AHV8" s="32"/>
      <c r="AHW8" s="32"/>
      <c r="AHX8" s="32"/>
      <c r="AHY8" s="32"/>
      <c r="AHZ8" s="32"/>
      <c r="AIA8" s="32"/>
      <c r="AIB8" s="32"/>
      <c r="AIC8" s="32"/>
      <c r="AID8" s="32"/>
      <c r="AIE8" s="32"/>
      <c r="AIF8" s="32"/>
      <c r="AIG8" s="32"/>
      <c r="AIH8" s="32"/>
      <c r="AII8" s="32"/>
      <c r="AIJ8" s="32"/>
      <c r="AIK8" s="32"/>
      <c r="AIL8" s="32"/>
      <c r="AIM8" s="32"/>
      <c r="AIN8" s="32"/>
      <c r="AIO8" s="32"/>
      <c r="AIP8" s="32"/>
      <c r="AIQ8" s="32"/>
      <c r="AIR8" s="32"/>
      <c r="AIS8" s="32"/>
      <c r="AIT8" s="32"/>
      <c r="AIU8" s="32"/>
      <c r="AIV8" s="32"/>
      <c r="AIW8" s="32"/>
      <c r="AIX8" s="32"/>
      <c r="AIY8" s="32"/>
      <c r="AIZ8" s="32"/>
      <c r="AJA8" s="32"/>
      <c r="AJB8" s="32"/>
      <c r="AJC8" s="32"/>
      <c r="AJD8" s="32"/>
      <c r="AJE8" s="32"/>
      <c r="AJF8" s="32"/>
      <c r="AJG8" s="32"/>
      <c r="AJH8" s="32"/>
      <c r="AJI8" s="32"/>
      <c r="AJJ8" s="32"/>
      <c r="AJK8" s="32"/>
      <c r="AJL8" s="32"/>
      <c r="AJM8" s="32"/>
      <c r="AJN8" s="32"/>
      <c r="AJO8" s="32"/>
      <c r="AJP8" s="32"/>
      <c r="AJQ8" s="32"/>
      <c r="AJR8" s="32"/>
      <c r="AJS8" s="32"/>
      <c r="AJT8" s="32"/>
      <c r="AJU8" s="32"/>
      <c r="AJV8" s="32"/>
      <c r="AJW8" s="32"/>
      <c r="AJX8" s="32"/>
      <c r="AJY8" s="32"/>
      <c r="AJZ8" s="32"/>
      <c r="AKA8" s="32"/>
      <c r="AKB8" s="32"/>
      <c r="AKC8" s="32"/>
      <c r="AKD8" s="32"/>
      <c r="AKE8" s="32"/>
      <c r="AKF8" s="32"/>
      <c r="AKG8" s="32"/>
      <c r="AKH8" s="32"/>
      <c r="AKI8" s="32"/>
      <c r="AKJ8" s="32"/>
      <c r="AKK8" s="32"/>
      <c r="AKL8" s="32"/>
      <c r="AKM8" s="32"/>
      <c r="AKN8" s="32"/>
      <c r="AKO8" s="32"/>
      <c r="AKP8" s="32"/>
      <c r="AKQ8" s="32"/>
      <c r="AKR8" s="32"/>
      <c r="AKS8" s="32"/>
      <c r="AKT8" s="32"/>
      <c r="AKU8" s="32"/>
      <c r="AKV8" s="32"/>
      <c r="AKW8" s="32"/>
      <c r="AKX8" s="32"/>
      <c r="AKY8" s="32"/>
      <c r="AKZ8" s="32"/>
      <c r="ALA8" s="32"/>
      <c r="ALB8" s="32"/>
      <c r="ALC8" s="32"/>
      <c r="ALD8" s="32"/>
      <c r="ALE8" s="32"/>
      <c r="ALF8" s="32"/>
      <c r="ALG8" s="32"/>
      <c r="ALH8" s="32"/>
      <c r="ALI8" s="32"/>
      <c r="ALJ8" s="32"/>
      <c r="ALK8" s="32"/>
      <c r="ALL8" s="32"/>
      <c r="ALM8" s="32"/>
      <c r="ALN8" s="32"/>
      <c r="ALO8" s="32"/>
      <c r="ALP8" s="32"/>
      <c r="ALQ8" s="32"/>
      <c r="ALR8" s="32"/>
      <c r="ALS8" s="32"/>
      <c r="ALT8" s="32"/>
      <c r="ALU8" s="32"/>
      <c r="ALV8" s="32"/>
      <c r="ALW8" s="32"/>
      <c r="ALX8" s="32"/>
      <c r="ALY8" s="32"/>
      <c r="ALZ8" s="32"/>
      <c r="AMA8" s="32"/>
      <c r="AMB8" s="32"/>
      <c r="AMC8" s="32"/>
      <c r="AMD8" s="32"/>
      <c r="AME8" s="32"/>
      <c r="AMF8" s="32"/>
      <c r="AMG8" s="32"/>
      <c r="AMH8" s="32"/>
      <c r="AMI8" s="32"/>
      <c r="AMJ8" s="32"/>
      <c r="AMK8" s="32"/>
      <c r="AML8" s="32"/>
      <c r="AMM8" s="32"/>
      <c r="AMN8" s="32"/>
      <c r="AMO8" s="32"/>
      <c r="AMP8" s="32"/>
      <c r="AMQ8" s="32"/>
      <c r="AMR8" s="32"/>
      <c r="AMS8" s="32"/>
      <c r="AMT8" s="32"/>
      <c r="AMU8" s="32"/>
      <c r="AMV8" s="32"/>
      <c r="AMW8" s="32"/>
      <c r="AMX8" s="32"/>
      <c r="AMY8" s="32"/>
      <c r="AMZ8" s="32"/>
      <c r="ANA8" s="32"/>
      <c r="ANB8" s="32"/>
      <c r="ANC8" s="32"/>
      <c r="AND8" s="32"/>
      <c r="ANE8" s="32"/>
      <c r="ANF8" s="32"/>
      <c r="ANG8" s="32"/>
      <c r="ANH8" s="32"/>
      <c r="ANI8" s="32"/>
      <c r="ANJ8" s="32"/>
      <c r="ANK8" s="32"/>
      <c r="ANL8" s="32"/>
      <c r="ANM8" s="32"/>
      <c r="ANN8" s="32"/>
      <c r="ANO8" s="32"/>
      <c r="ANP8" s="32"/>
      <c r="ANQ8" s="32"/>
      <c r="ANR8" s="32"/>
      <c r="ANS8" s="32"/>
      <c r="ANT8" s="32"/>
      <c r="ANU8" s="32"/>
      <c r="ANV8" s="32"/>
      <c r="ANW8" s="32"/>
      <c r="ANX8" s="32"/>
      <c r="ANY8" s="32"/>
      <c r="ANZ8" s="32"/>
      <c r="AOA8" s="32"/>
      <c r="AOB8" s="32"/>
      <c r="AOC8" s="32"/>
      <c r="AOD8" s="32"/>
      <c r="AOE8" s="32"/>
      <c r="AOF8" s="32"/>
      <c r="AOG8" s="32"/>
      <c r="AOH8" s="32"/>
      <c r="AOI8" s="32"/>
      <c r="AOJ8" s="32"/>
      <c r="AOK8" s="32"/>
      <c r="AOL8" s="32"/>
      <c r="AOM8" s="32"/>
      <c r="AON8" s="32"/>
      <c r="AOO8" s="32"/>
      <c r="AOP8" s="32"/>
      <c r="AOQ8" s="32"/>
      <c r="AOR8" s="32"/>
      <c r="AOS8" s="32"/>
      <c r="AOT8" s="32"/>
      <c r="AOU8" s="32"/>
      <c r="AOV8" s="32"/>
      <c r="AOW8" s="32"/>
      <c r="AOX8" s="32"/>
      <c r="AOY8" s="32"/>
      <c r="AOZ8" s="32"/>
      <c r="APA8" s="32"/>
      <c r="APB8" s="32"/>
      <c r="APC8" s="32"/>
      <c r="APD8" s="32"/>
      <c r="APE8" s="32"/>
      <c r="APF8" s="32"/>
      <c r="APG8" s="32"/>
      <c r="APH8" s="32"/>
      <c r="API8" s="32"/>
      <c r="APJ8" s="32"/>
      <c r="APK8" s="32"/>
      <c r="APL8" s="32"/>
      <c r="APM8" s="32"/>
      <c r="APN8" s="32"/>
      <c r="APO8" s="32"/>
      <c r="APP8" s="32"/>
      <c r="APQ8" s="32"/>
      <c r="APR8" s="32"/>
      <c r="APS8" s="32"/>
      <c r="APT8" s="32"/>
      <c r="APU8" s="32"/>
      <c r="APV8" s="32"/>
      <c r="APW8" s="32"/>
      <c r="APX8" s="32"/>
      <c r="APY8" s="32"/>
      <c r="APZ8" s="32"/>
      <c r="AQA8" s="32"/>
      <c r="AQB8" s="32"/>
      <c r="AQC8" s="32"/>
      <c r="AQD8" s="32"/>
      <c r="AQE8" s="32"/>
      <c r="AQF8" s="32"/>
      <c r="AQG8" s="32"/>
      <c r="AQH8" s="32"/>
      <c r="AQI8" s="32"/>
      <c r="AQJ8" s="32"/>
      <c r="AQK8" s="32"/>
      <c r="AQL8" s="32"/>
      <c r="AQM8" s="32"/>
      <c r="AQN8" s="32"/>
      <c r="AQO8" s="32"/>
      <c r="AQP8" s="32"/>
      <c r="AQQ8" s="32"/>
      <c r="AQR8" s="32"/>
      <c r="AQS8" s="32"/>
      <c r="AQT8" s="32"/>
      <c r="AQU8" s="32"/>
      <c r="AQV8" s="32"/>
      <c r="AQW8" s="32"/>
      <c r="AQX8" s="32"/>
      <c r="AQY8" s="32"/>
      <c r="AQZ8" s="32"/>
      <c r="ARA8" s="32"/>
      <c r="ARB8" s="32"/>
      <c r="ARC8" s="32"/>
      <c r="ARD8" s="32"/>
      <c r="ARE8" s="32"/>
      <c r="ARF8" s="32"/>
      <c r="ARG8" s="32"/>
      <c r="ARH8" s="32"/>
      <c r="ARI8" s="32"/>
      <c r="ARJ8" s="32"/>
      <c r="ARK8" s="32"/>
      <c r="ARL8" s="32"/>
      <c r="ARM8" s="32"/>
      <c r="ARN8" s="32"/>
      <c r="ARO8" s="32"/>
      <c r="ARP8" s="32"/>
      <c r="ARQ8" s="32"/>
      <c r="ARR8" s="32"/>
      <c r="ARS8" s="32"/>
      <c r="ART8" s="32"/>
      <c r="ARU8" s="32"/>
      <c r="ARV8" s="32"/>
      <c r="ARW8" s="32"/>
      <c r="ARX8" s="32"/>
      <c r="ARY8" s="32"/>
      <c r="ARZ8" s="32"/>
      <c r="ASA8" s="32"/>
      <c r="ASB8" s="32"/>
      <c r="ASC8" s="32"/>
      <c r="ASD8" s="32"/>
      <c r="ASE8" s="32"/>
      <c r="ASF8" s="32"/>
      <c r="ASG8" s="32"/>
      <c r="ASH8" s="32"/>
      <c r="ASI8" s="32"/>
      <c r="ASJ8" s="32"/>
      <c r="ASK8" s="32"/>
      <c r="ASL8" s="32"/>
      <c r="ASM8" s="32"/>
      <c r="ASN8" s="32"/>
      <c r="ASO8" s="32"/>
      <c r="ASP8" s="32"/>
      <c r="ASQ8" s="32"/>
      <c r="ASR8" s="32"/>
      <c r="ASS8" s="32"/>
      <c r="AST8" s="32"/>
      <c r="ASU8" s="32"/>
      <c r="ASV8" s="32"/>
      <c r="ASW8" s="32"/>
      <c r="ASX8" s="32"/>
      <c r="ASY8" s="32"/>
      <c r="ASZ8" s="32"/>
      <c r="ATA8" s="32"/>
      <c r="ATB8" s="32"/>
      <c r="ATC8" s="32"/>
      <c r="ATD8" s="32"/>
      <c r="ATE8" s="32"/>
      <c r="ATF8" s="32"/>
      <c r="ATG8" s="32"/>
      <c r="ATH8" s="32"/>
      <c r="ATI8" s="32"/>
      <c r="ATJ8" s="32"/>
      <c r="ATK8" s="32"/>
      <c r="ATL8" s="32"/>
      <c r="ATM8" s="32"/>
      <c r="ATN8" s="32"/>
      <c r="ATO8" s="32"/>
      <c r="ATP8" s="32"/>
      <c r="ATQ8" s="32"/>
      <c r="ATR8" s="32"/>
      <c r="ATS8" s="32"/>
      <c r="ATT8" s="32"/>
      <c r="ATU8" s="32"/>
      <c r="ATV8" s="32"/>
      <c r="ATW8" s="32"/>
      <c r="ATX8" s="32"/>
      <c r="ATY8" s="32"/>
      <c r="ATZ8" s="32"/>
      <c r="AUA8" s="32"/>
      <c r="AUB8" s="32"/>
      <c r="AUC8" s="32"/>
      <c r="AUD8" s="32"/>
      <c r="AUE8" s="32"/>
      <c r="AUF8" s="32"/>
      <c r="AUG8" s="32"/>
      <c r="AUH8" s="32"/>
      <c r="AUI8" s="32"/>
      <c r="AUJ8" s="32"/>
      <c r="AUK8" s="32"/>
      <c r="AUL8" s="32"/>
      <c r="AUM8" s="32"/>
      <c r="AUN8" s="32"/>
      <c r="AUO8" s="32"/>
      <c r="AUP8" s="32"/>
      <c r="AUQ8" s="32"/>
      <c r="AUR8" s="32"/>
      <c r="AUS8" s="32"/>
      <c r="AUT8" s="32"/>
      <c r="AUU8" s="32"/>
      <c r="AUV8" s="32"/>
      <c r="AUW8" s="32"/>
      <c r="AUX8" s="32"/>
      <c r="AUY8" s="32"/>
      <c r="AUZ8" s="32"/>
      <c r="AVA8" s="32"/>
      <c r="AVB8" s="32"/>
      <c r="AVC8" s="32"/>
      <c r="AVD8" s="32"/>
      <c r="AVE8" s="32"/>
      <c r="AVF8" s="32"/>
      <c r="AVG8" s="32"/>
      <c r="AVH8" s="32"/>
      <c r="AVI8" s="32"/>
      <c r="AVJ8" s="32"/>
      <c r="AVK8" s="32"/>
      <c r="AVL8" s="32"/>
      <c r="AVM8" s="32"/>
      <c r="AVN8" s="32"/>
      <c r="AVO8" s="32"/>
      <c r="AVP8" s="32"/>
      <c r="AVQ8" s="32"/>
      <c r="AVR8" s="32"/>
      <c r="AVS8" s="32"/>
      <c r="AVT8" s="32"/>
      <c r="AVU8" s="32"/>
      <c r="AVV8" s="32"/>
      <c r="AVW8" s="32"/>
      <c r="AVX8" s="32"/>
      <c r="AVY8" s="32"/>
      <c r="AVZ8" s="32"/>
      <c r="AWA8" s="32"/>
      <c r="AWB8" s="32"/>
      <c r="AWC8" s="32"/>
      <c r="AWD8" s="32"/>
      <c r="AWE8" s="32"/>
      <c r="AWF8" s="32"/>
      <c r="AWG8" s="32"/>
      <c r="AWH8" s="32"/>
      <c r="AWI8" s="32"/>
      <c r="AWJ8" s="32"/>
      <c r="AWK8" s="32"/>
      <c r="AWL8" s="32"/>
      <c r="AWM8" s="32"/>
      <c r="AWN8" s="32"/>
      <c r="AWO8" s="32"/>
      <c r="AWP8" s="32"/>
      <c r="AWQ8" s="32"/>
      <c r="AWR8" s="32"/>
      <c r="AWS8" s="32"/>
      <c r="AWT8" s="32"/>
      <c r="AWU8" s="32"/>
      <c r="AWV8" s="32"/>
      <c r="AWW8" s="32"/>
      <c r="AWX8" s="32"/>
      <c r="AWY8" s="32"/>
      <c r="AWZ8" s="32"/>
      <c r="AXA8" s="32"/>
      <c r="AXB8" s="32"/>
      <c r="AXC8" s="32"/>
      <c r="AXD8" s="32"/>
      <c r="AXE8" s="32"/>
      <c r="AXF8" s="32"/>
      <c r="AXG8" s="32"/>
      <c r="AXH8" s="32"/>
      <c r="AXI8" s="32"/>
      <c r="AXJ8" s="32"/>
      <c r="AXK8" s="32"/>
      <c r="AXL8" s="32"/>
      <c r="AXM8" s="32"/>
      <c r="AXN8" s="32"/>
      <c r="AXO8" s="32"/>
      <c r="AXP8" s="32"/>
      <c r="AXQ8" s="32"/>
      <c r="AXR8" s="32"/>
      <c r="AXS8" s="32"/>
      <c r="AXT8" s="32"/>
      <c r="AXU8" s="32"/>
      <c r="AXV8" s="32"/>
      <c r="AXW8" s="32"/>
      <c r="AXX8" s="32"/>
      <c r="AXY8" s="32"/>
      <c r="AXZ8" s="32"/>
      <c r="AYA8" s="32"/>
      <c r="AYB8" s="32"/>
      <c r="AYC8" s="32"/>
      <c r="AYD8" s="32"/>
      <c r="AYE8" s="32"/>
      <c r="AYF8" s="32"/>
      <c r="AYG8" s="32"/>
      <c r="AYH8" s="32"/>
      <c r="AYI8" s="32"/>
      <c r="AYJ8" s="32"/>
      <c r="AYK8" s="32"/>
      <c r="AYL8" s="32"/>
      <c r="AYM8" s="32"/>
      <c r="AYN8" s="32"/>
      <c r="AYO8" s="32"/>
      <c r="AYP8" s="32"/>
      <c r="AYQ8" s="32"/>
      <c r="AYR8" s="32"/>
      <c r="AYS8" s="32"/>
      <c r="AYT8" s="32"/>
      <c r="AYU8" s="32"/>
      <c r="AYV8" s="32"/>
      <c r="AYW8" s="32"/>
      <c r="AYX8" s="32"/>
      <c r="AYY8" s="32"/>
      <c r="AYZ8" s="32"/>
      <c r="AZA8" s="32"/>
      <c r="AZB8" s="32"/>
      <c r="AZC8" s="32"/>
      <c r="AZD8" s="32"/>
      <c r="AZE8" s="32"/>
      <c r="AZF8" s="32"/>
      <c r="AZG8" s="32"/>
      <c r="AZH8" s="32"/>
      <c r="AZI8" s="32"/>
      <c r="AZJ8" s="32"/>
      <c r="AZK8" s="32"/>
      <c r="AZL8" s="32"/>
      <c r="AZM8" s="32"/>
      <c r="AZN8" s="32"/>
      <c r="AZO8" s="32"/>
      <c r="AZP8" s="32"/>
      <c r="AZQ8" s="32"/>
      <c r="AZR8" s="32"/>
      <c r="AZS8" s="32"/>
      <c r="AZT8" s="32"/>
      <c r="AZU8" s="32"/>
      <c r="AZV8" s="32"/>
      <c r="AZW8" s="32"/>
      <c r="AZX8" s="32"/>
      <c r="AZY8" s="32"/>
      <c r="AZZ8" s="32"/>
      <c r="BAA8" s="32"/>
      <c r="BAB8" s="32"/>
      <c r="BAC8" s="32"/>
      <c r="BAD8" s="32"/>
      <c r="BAE8" s="32"/>
      <c r="BAF8" s="32"/>
      <c r="BAG8" s="32"/>
      <c r="BAH8" s="32"/>
      <c r="BAI8" s="32"/>
      <c r="BAJ8" s="32"/>
      <c r="BAK8" s="32"/>
      <c r="BAL8" s="32"/>
      <c r="BAM8" s="32"/>
      <c r="BAN8" s="32"/>
      <c r="BAO8" s="32"/>
      <c r="BAP8" s="32"/>
      <c r="BAQ8" s="32"/>
      <c r="BAR8" s="32"/>
      <c r="BAS8" s="32"/>
      <c r="BAT8" s="32"/>
      <c r="BAU8" s="32"/>
      <c r="BAV8" s="32"/>
      <c r="BAW8" s="32"/>
      <c r="BAX8" s="32"/>
      <c r="BAY8" s="32"/>
      <c r="BAZ8" s="32"/>
      <c r="BBA8" s="32"/>
      <c r="BBB8" s="32"/>
      <c r="BBC8" s="32"/>
      <c r="BBD8" s="32"/>
      <c r="BBE8" s="32"/>
      <c r="BBF8" s="32"/>
      <c r="BBG8" s="32"/>
      <c r="BBH8" s="32"/>
      <c r="BBI8" s="32"/>
      <c r="BBJ8" s="32"/>
      <c r="BBK8" s="32"/>
      <c r="BBL8" s="32"/>
      <c r="BBM8" s="32"/>
      <c r="BBN8" s="32"/>
      <c r="BBO8" s="32"/>
      <c r="BBP8" s="32"/>
      <c r="BBQ8" s="32"/>
      <c r="BBR8" s="32"/>
      <c r="BBS8" s="32"/>
      <c r="BBT8" s="32"/>
      <c r="BBU8" s="32"/>
      <c r="BBV8" s="32"/>
      <c r="BBW8" s="32"/>
      <c r="BBX8" s="32"/>
      <c r="BBY8" s="32"/>
      <c r="BBZ8" s="32"/>
      <c r="BCA8" s="32"/>
      <c r="BCB8" s="32"/>
      <c r="BCC8" s="32"/>
      <c r="BCD8" s="32"/>
      <c r="BCE8" s="32"/>
      <c r="BCF8" s="32"/>
      <c r="BCG8" s="32"/>
      <c r="BCH8" s="32"/>
      <c r="BCI8" s="32"/>
      <c r="BCJ8" s="32"/>
      <c r="BCK8" s="32"/>
      <c r="BCL8" s="32"/>
      <c r="BCM8" s="32"/>
      <c r="BCN8" s="32"/>
      <c r="BCO8" s="32"/>
      <c r="BCP8" s="32"/>
      <c r="BCQ8" s="32"/>
      <c r="BCR8" s="32"/>
      <c r="BCS8" s="32"/>
      <c r="BCT8" s="32"/>
      <c r="BCU8" s="32"/>
      <c r="BCV8" s="32"/>
      <c r="BCW8" s="32"/>
      <c r="BCX8" s="32"/>
      <c r="BCY8" s="32"/>
      <c r="BCZ8" s="32"/>
      <c r="BDA8" s="32"/>
      <c r="BDB8" s="32"/>
      <c r="BDC8" s="32"/>
      <c r="BDD8" s="32"/>
      <c r="BDE8" s="32"/>
      <c r="BDF8" s="32"/>
      <c r="BDG8" s="32"/>
      <c r="BDH8" s="32"/>
      <c r="BDI8" s="32"/>
      <c r="BDJ8" s="32"/>
      <c r="BDK8" s="32"/>
      <c r="BDL8" s="32"/>
      <c r="BDM8" s="32"/>
      <c r="BDN8" s="32"/>
      <c r="BDO8" s="32"/>
      <c r="BDP8" s="32"/>
      <c r="BDQ8" s="32"/>
      <c r="BDR8" s="32"/>
      <c r="BDS8" s="32"/>
      <c r="BDT8" s="32"/>
      <c r="BDU8" s="32"/>
      <c r="BDV8" s="32"/>
      <c r="BDW8" s="32"/>
      <c r="BDX8" s="32"/>
      <c r="BDY8" s="32"/>
      <c r="BDZ8" s="32"/>
      <c r="BEA8" s="32"/>
      <c r="BEB8" s="32"/>
      <c r="BEC8" s="32"/>
      <c r="BED8" s="32"/>
      <c r="BEE8" s="32"/>
      <c r="BEF8" s="32"/>
      <c r="BEG8" s="32"/>
      <c r="BEH8" s="32"/>
      <c r="BEI8" s="32"/>
      <c r="BEJ8" s="32"/>
      <c r="BEK8" s="32"/>
      <c r="BEL8" s="32"/>
      <c r="BEM8" s="32"/>
      <c r="BEN8" s="32"/>
      <c r="BEO8" s="32"/>
      <c r="BEP8" s="32"/>
      <c r="BEQ8" s="32"/>
      <c r="BER8" s="32"/>
      <c r="BES8" s="32"/>
      <c r="BET8" s="32"/>
      <c r="BEU8" s="32"/>
      <c r="BEV8" s="32"/>
      <c r="BEW8" s="32"/>
      <c r="BEX8" s="32"/>
      <c r="BEY8" s="32"/>
      <c r="BEZ8" s="32"/>
      <c r="BFA8" s="32"/>
      <c r="BFB8" s="32"/>
      <c r="BFC8" s="32"/>
      <c r="BFD8" s="32"/>
      <c r="BFE8" s="32"/>
      <c r="BFF8" s="32"/>
      <c r="BFG8" s="32"/>
      <c r="BFH8" s="32"/>
      <c r="BFI8" s="32"/>
      <c r="BFJ8" s="32"/>
      <c r="BFK8" s="32"/>
      <c r="BFL8" s="32"/>
      <c r="BFM8" s="32"/>
      <c r="BFN8" s="32"/>
      <c r="BFO8" s="32"/>
      <c r="BFP8" s="32"/>
      <c r="BFQ8" s="32"/>
      <c r="BFR8" s="32"/>
      <c r="BFS8" s="32"/>
      <c r="BFT8" s="32"/>
      <c r="BFU8" s="32"/>
      <c r="BFV8" s="32"/>
      <c r="BFW8" s="32"/>
      <c r="BFX8" s="32"/>
      <c r="BFY8" s="32"/>
      <c r="BFZ8" s="32"/>
      <c r="BGA8" s="32"/>
      <c r="BGB8" s="32"/>
      <c r="BGC8" s="32"/>
      <c r="BGD8" s="32"/>
      <c r="BGE8" s="32"/>
      <c r="BGF8" s="32"/>
      <c r="BGG8" s="32"/>
      <c r="BGH8" s="32"/>
      <c r="BGI8" s="32"/>
      <c r="BGJ8" s="32"/>
      <c r="BGK8" s="32"/>
      <c r="BGL8" s="32"/>
      <c r="BGM8" s="32"/>
      <c r="BGN8" s="32"/>
      <c r="BGO8" s="32"/>
      <c r="BGP8" s="32"/>
      <c r="BGQ8" s="32"/>
      <c r="BGR8" s="32"/>
      <c r="BGS8" s="32"/>
      <c r="BGT8" s="32"/>
      <c r="BGU8" s="32"/>
      <c r="BGV8" s="32"/>
      <c r="BGW8" s="32"/>
      <c r="BGX8" s="32"/>
      <c r="BGY8" s="32"/>
      <c r="BGZ8" s="32"/>
      <c r="BHA8" s="32"/>
      <c r="BHB8" s="32"/>
      <c r="BHC8" s="32"/>
      <c r="BHD8" s="32"/>
      <c r="BHE8" s="32"/>
      <c r="BHF8" s="32"/>
      <c r="BHG8" s="32"/>
      <c r="BHH8" s="32"/>
      <c r="BHI8" s="32"/>
      <c r="BHJ8" s="32"/>
      <c r="BHK8" s="32"/>
      <c r="BHL8" s="32"/>
      <c r="BHM8" s="32"/>
      <c r="BHN8" s="32"/>
      <c r="BHO8" s="32"/>
      <c r="BHP8" s="32"/>
      <c r="BHQ8" s="32"/>
      <c r="BHR8" s="32"/>
      <c r="BHS8" s="32"/>
      <c r="BHT8" s="32"/>
      <c r="BHU8" s="32"/>
      <c r="BHV8" s="32"/>
      <c r="BHW8" s="32"/>
      <c r="BHX8" s="32"/>
      <c r="BHY8" s="32"/>
      <c r="BHZ8" s="32"/>
      <c r="BIA8" s="32"/>
      <c r="BIB8" s="32"/>
      <c r="BIC8" s="32"/>
      <c r="BID8" s="32"/>
      <c r="BIE8" s="32"/>
      <c r="BIF8" s="32"/>
      <c r="BIG8" s="32"/>
      <c r="BIH8" s="32"/>
      <c r="BII8" s="32"/>
      <c r="BIJ8" s="32"/>
      <c r="BIK8" s="32"/>
      <c r="BIL8" s="32"/>
      <c r="BIM8" s="32"/>
      <c r="BIN8" s="32"/>
      <c r="BIO8" s="32"/>
      <c r="BIP8" s="32"/>
      <c r="BIQ8" s="32"/>
      <c r="BIR8" s="32"/>
      <c r="BIS8" s="32"/>
      <c r="BIT8" s="32"/>
      <c r="BIU8" s="32"/>
      <c r="BIV8" s="32"/>
      <c r="BIW8" s="32"/>
      <c r="BIX8" s="32"/>
      <c r="BIY8" s="32"/>
      <c r="BIZ8" s="32"/>
      <c r="BJA8" s="32"/>
      <c r="BJB8" s="32"/>
      <c r="BJC8" s="32"/>
      <c r="BJD8" s="32"/>
      <c r="BJE8" s="32"/>
      <c r="BJF8" s="32"/>
      <c r="BJG8" s="32"/>
      <c r="BJH8" s="32"/>
      <c r="BJI8" s="32"/>
      <c r="BJJ8" s="32"/>
      <c r="BJK8" s="32"/>
      <c r="BJL8" s="32"/>
      <c r="BJM8" s="32"/>
      <c r="BJN8" s="32"/>
      <c r="BJO8" s="32"/>
      <c r="BJP8" s="32"/>
      <c r="BJQ8" s="32"/>
      <c r="BJR8" s="32"/>
      <c r="BJS8" s="32"/>
      <c r="BJT8" s="32"/>
      <c r="BJU8" s="32"/>
      <c r="BJV8" s="32"/>
      <c r="BJW8" s="32"/>
      <c r="BJX8" s="32"/>
      <c r="BJY8" s="32"/>
      <c r="BJZ8" s="32"/>
      <c r="BKA8" s="32"/>
      <c r="BKB8" s="32"/>
      <c r="BKC8" s="32"/>
      <c r="BKD8" s="32"/>
      <c r="BKE8" s="32"/>
      <c r="BKF8" s="32"/>
      <c r="BKG8" s="32"/>
      <c r="BKH8" s="32"/>
      <c r="BKI8" s="32"/>
      <c r="BKJ8" s="32"/>
      <c r="BKK8" s="32"/>
      <c r="BKL8" s="32"/>
      <c r="BKM8" s="32"/>
      <c r="BKN8" s="32"/>
      <c r="BKO8" s="32"/>
      <c r="BKP8" s="32"/>
      <c r="BKQ8" s="32"/>
      <c r="BKR8" s="32"/>
      <c r="BKS8" s="32"/>
      <c r="BKT8" s="32"/>
      <c r="BKU8" s="32"/>
      <c r="BKV8" s="32"/>
      <c r="BKW8" s="32"/>
      <c r="BKX8" s="32"/>
      <c r="BKY8" s="32"/>
      <c r="BKZ8" s="32"/>
      <c r="BLA8" s="32"/>
      <c r="BLB8" s="32"/>
      <c r="BLC8" s="32"/>
      <c r="BLD8" s="32"/>
      <c r="BLE8" s="32"/>
      <c r="BLF8" s="32"/>
      <c r="BLG8" s="32"/>
      <c r="BLH8" s="32"/>
      <c r="BLI8" s="32"/>
      <c r="BLJ8" s="32"/>
      <c r="BLK8" s="32"/>
      <c r="BLL8" s="32"/>
      <c r="BLM8" s="32"/>
      <c r="BLN8" s="32"/>
      <c r="BLO8" s="32"/>
      <c r="BLP8" s="32"/>
      <c r="BLQ8" s="32"/>
      <c r="BLR8" s="32"/>
      <c r="BLS8" s="32"/>
      <c r="BLT8" s="32"/>
      <c r="BLU8" s="32"/>
      <c r="BLV8" s="32"/>
      <c r="BLW8" s="32"/>
      <c r="BLX8" s="32"/>
      <c r="BLY8" s="32"/>
      <c r="BLZ8" s="32"/>
      <c r="BMA8" s="32"/>
      <c r="BMB8" s="32"/>
      <c r="BMC8" s="32"/>
      <c r="BMD8" s="32"/>
      <c r="BME8" s="32"/>
      <c r="BMF8" s="32"/>
      <c r="BMG8" s="32"/>
      <c r="BMH8" s="32"/>
      <c r="BMI8" s="32"/>
      <c r="BMJ8" s="32"/>
      <c r="BMK8" s="32"/>
      <c r="BML8" s="32"/>
      <c r="BMM8" s="32"/>
      <c r="BMN8" s="32"/>
      <c r="BMO8" s="32"/>
      <c r="BMP8" s="32"/>
      <c r="BMQ8" s="32"/>
      <c r="BMR8" s="32"/>
      <c r="BMS8" s="32"/>
      <c r="BMT8" s="32"/>
      <c r="BMU8" s="32"/>
      <c r="BMV8" s="32"/>
      <c r="BMW8" s="32"/>
      <c r="BMX8" s="32"/>
      <c r="BMY8" s="32"/>
      <c r="BMZ8" s="32"/>
      <c r="BNA8" s="32"/>
      <c r="BNB8" s="32"/>
      <c r="BNC8" s="32"/>
      <c r="BND8" s="32"/>
      <c r="BNE8" s="32"/>
      <c r="BNF8" s="32"/>
      <c r="BNG8" s="32"/>
      <c r="BNH8" s="32"/>
      <c r="BNI8" s="32"/>
      <c r="BNJ8" s="32"/>
      <c r="BNK8" s="32"/>
      <c r="BNL8" s="32"/>
      <c r="BNM8" s="32"/>
      <c r="BNN8" s="32"/>
      <c r="BNO8" s="32"/>
      <c r="BNP8" s="32"/>
      <c r="BNQ8" s="32"/>
      <c r="BNR8" s="32"/>
      <c r="BNS8" s="32"/>
      <c r="BNT8" s="32"/>
      <c r="BNU8" s="32"/>
      <c r="BNV8" s="32"/>
      <c r="BNW8" s="32"/>
      <c r="BNX8" s="32"/>
      <c r="BNY8" s="32"/>
      <c r="BNZ8" s="32"/>
      <c r="BOA8" s="32"/>
      <c r="BOB8" s="32"/>
      <c r="BOC8" s="32"/>
      <c r="BOD8" s="32"/>
      <c r="BOE8" s="32"/>
      <c r="BOF8" s="32"/>
      <c r="BOG8" s="32"/>
      <c r="BOH8" s="32"/>
      <c r="BOI8" s="32"/>
      <c r="BOJ8" s="32"/>
      <c r="BOK8" s="32"/>
      <c r="BOL8" s="32"/>
      <c r="BOM8" s="32"/>
      <c r="BON8" s="32"/>
      <c r="BOO8" s="32"/>
      <c r="BOP8" s="32"/>
      <c r="BOQ8" s="32"/>
      <c r="BOR8" s="32"/>
      <c r="BOS8" s="32"/>
      <c r="BOT8" s="32"/>
      <c r="BOU8" s="32"/>
      <c r="BOV8" s="32"/>
      <c r="BOW8" s="32"/>
      <c r="BOX8" s="32"/>
      <c r="BOY8" s="32"/>
      <c r="BOZ8" s="32"/>
      <c r="BPA8" s="32"/>
      <c r="BPB8" s="32"/>
      <c r="BPC8" s="32"/>
      <c r="BPD8" s="32"/>
      <c r="BPE8" s="32"/>
      <c r="BPF8" s="32"/>
      <c r="BPG8" s="32"/>
      <c r="BPH8" s="32"/>
      <c r="BPI8" s="32"/>
      <c r="BPJ8" s="32"/>
      <c r="BPK8" s="32"/>
      <c r="BPL8" s="32"/>
      <c r="BPM8" s="32"/>
      <c r="BPN8" s="32"/>
      <c r="BPO8" s="32"/>
      <c r="BPP8" s="32"/>
      <c r="BPQ8" s="32"/>
      <c r="BPR8" s="32"/>
      <c r="BPS8" s="32"/>
      <c r="BPT8" s="32"/>
      <c r="BPU8" s="32"/>
      <c r="BPV8" s="32"/>
      <c r="BPW8" s="32"/>
      <c r="BPX8" s="32"/>
      <c r="BPY8" s="32"/>
      <c r="BPZ8" s="32"/>
      <c r="BQA8" s="32"/>
      <c r="BQB8" s="32"/>
      <c r="BQC8" s="32"/>
      <c r="BQD8" s="32"/>
      <c r="BQE8" s="32"/>
      <c r="BQF8" s="32"/>
      <c r="BQG8" s="32"/>
      <c r="BQH8" s="32"/>
      <c r="BQI8" s="32"/>
      <c r="BQJ8" s="32"/>
      <c r="BQK8" s="32"/>
      <c r="BQL8" s="32"/>
      <c r="BQM8" s="32"/>
      <c r="BQN8" s="32"/>
      <c r="BQO8" s="32"/>
      <c r="BQP8" s="32"/>
      <c r="BQQ8" s="32"/>
      <c r="BQR8" s="32"/>
      <c r="BQS8" s="32"/>
      <c r="BQT8" s="32"/>
      <c r="BQU8" s="32"/>
      <c r="BQV8" s="32"/>
      <c r="BQW8" s="32"/>
      <c r="BQX8" s="32"/>
      <c r="BQY8" s="32"/>
      <c r="BQZ8" s="32"/>
      <c r="BRA8" s="32"/>
      <c r="BRB8" s="32"/>
      <c r="BRC8" s="32"/>
      <c r="BRD8" s="32"/>
      <c r="BRE8" s="32"/>
      <c r="BRF8" s="32"/>
      <c r="BRG8" s="32"/>
      <c r="BRH8" s="32"/>
      <c r="BRI8" s="32"/>
      <c r="BRJ8" s="32"/>
      <c r="BRK8" s="32"/>
      <c r="BRL8" s="32"/>
      <c r="BRM8" s="32"/>
      <c r="BRN8" s="32"/>
      <c r="BRO8" s="32"/>
      <c r="BRP8" s="32"/>
      <c r="BRQ8" s="32"/>
      <c r="BRR8" s="32"/>
      <c r="BRS8" s="32"/>
      <c r="BRT8" s="32"/>
      <c r="BRU8" s="32"/>
      <c r="BRV8" s="32"/>
      <c r="BRW8" s="32"/>
      <c r="BRX8" s="32"/>
      <c r="BRY8" s="32"/>
      <c r="BRZ8" s="32"/>
      <c r="BSA8" s="32"/>
      <c r="BSB8" s="32"/>
      <c r="BSC8" s="32"/>
      <c r="BSD8" s="32"/>
      <c r="BSE8" s="32"/>
      <c r="BSF8" s="32"/>
      <c r="BSG8" s="32"/>
      <c r="BSH8" s="32"/>
      <c r="BSI8" s="32"/>
      <c r="BSJ8" s="32"/>
      <c r="BSK8" s="32"/>
      <c r="BSL8" s="32"/>
      <c r="BSM8" s="32"/>
      <c r="BSN8" s="32"/>
      <c r="BSO8" s="32"/>
      <c r="BSP8" s="32"/>
      <c r="BSQ8" s="32"/>
      <c r="BSR8" s="32"/>
      <c r="BSS8" s="32"/>
      <c r="BST8" s="32"/>
      <c r="BSU8" s="32"/>
      <c r="BSV8" s="32"/>
      <c r="BSW8" s="32"/>
      <c r="BSX8" s="32"/>
      <c r="BSY8" s="32"/>
      <c r="BSZ8" s="32"/>
      <c r="BTA8" s="32"/>
      <c r="BTB8" s="32"/>
      <c r="BTC8" s="32"/>
      <c r="BTD8" s="32"/>
      <c r="BTE8" s="32"/>
      <c r="BTF8" s="32"/>
      <c r="BTG8" s="32"/>
      <c r="BTH8" s="32"/>
      <c r="BTI8" s="32"/>
      <c r="BTJ8" s="32"/>
      <c r="BTK8" s="32"/>
      <c r="BTL8" s="32"/>
      <c r="BTM8" s="32"/>
      <c r="BTN8" s="32"/>
      <c r="BTO8" s="32"/>
      <c r="BTP8" s="32"/>
      <c r="BTQ8" s="32"/>
      <c r="BTR8" s="32"/>
      <c r="BTS8" s="32"/>
      <c r="BTT8" s="32"/>
      <c r="BTU8" s="32"/>
      <c r="BTV8" s="32"/>
      <c r="BTW8" s="32"/>
      <c r="BTX8" s="32"/>
      <c r="BTY8" s="32"/>
      <c r="BTZ8" s="32"/>
      <c r="BUA8" s="32"/>
      <c r="BUB8" s="32"/>
      <c r="BUC8" s="32"/>
      <c r="BUD8" s="32"/>
      <c r="BUE8" s="32"/>
      <c r="BUF8" s="32"/>
      <c r="BUG8" s="32"/>
      <c r="BUH8" s="32"/>
      <c r="BUI8" s="32"/>
      <c r="BUJ8" s="32"/>
      <c r="BUK8" s="32"/>
      <c r="BUL8" s="32"/>
      <c r="BUM8" s="32"/>
      <c r="BUN8" s="32"/>
      <c r="BUO8" s="32"/>
      <c r="BUP8" s="32"/>
      <c r="BUQ8" s="32"/>
      <c r="BUR8" s="32"/>
      <c r="BUS8" s="32"/>
      <c r="BUT8" s="32"/>
      <c r="BUU8" s="32"/>
      <c r="BUV8" s="32"/>
      <c r="BUW8" s="32"/>
      <c r="BUX8" s="32"/>
      <c r="BUY8" s="32"/>
      <c r="BUZ8" s="32"/>
      <c r="BVA8" s="32"/>
      <c r="BVB8" s="32"/>
      <c r="BVC8" s="32"/>
      <c r="BVD8" s="32"/>
      <c r="BVE8" s="32"/>
      <c r="BVF8" s="32"/>
      <c r="BVG8" s="32"/>
      <c r="BVH8" s="32"/>
      <c r="BVI8" s="32"/>
      <c r="BVJ8" s="32"/>
      <c r="BVK8" s="32"/>
      <c r="BVL8" s="32"/>
      <c r="BVM8" s="32"/>
      <c r="BVN8" s="32"/>
      <c r="BVO8" s="32"/>
      <c r="BVP8" s="32"/>
      <c r="BVQ8" s="32"/>
      <c r="BVR8" s="32"/>
      <c r="BVS8" s="32"/>
      <c r="BVT8" s="32"/>
      <c r="BVU8" s="32"/>
      <c r="BVV8" s="32"/>
      <c r="BVW8" s="32"/>
      <c r="BVX8" s="32"/>
      <c r="BVY8" s="32"/>
      <c r="BVZ8" s="32"/>
      <c r="BWA8" s="32"/>
      <c r="BWB8" s="32"/>
      <c r="BWC8" s="32"/>
      <c r="BWD8" s="32"/>
      <c r="BWE8" s="32"/>
      <c r="BWF8" s="32"/>
      <c r="BWG8" s="32"/>
      <c r="BWH8" s="32"/>
      <c r="BWI8" s="32"/>
      <c r="BWJ8" s="32"/>
      <c r="BWK8" s="32"/>
      <c r="BWL8" s="32"/>
      <c r="BWM8" s="32"/>
      <c r="BWN8" s="32"/>
      <c r="BWO8" s="32"/>
      <c r="BWP8" s="32"/>
      <c r="BWQ8" s="32"/>
      <c r="BWR8" s="32"/>
      <c r="BWS8" s="32"/>
      <c r="BWT8" s="32"/>
      <c r="BWU8" s="32"/>
      <c r="BWV8" s="32"/>
      <c r="BWW8" s="32"/>
      <c r="BWX8" s="32"/>
      <c r="BWY8" s="32"/>
      <c r="BWZ8" s="32"/>
      <c r="BXA8" s="32"/>
      <c r="BXB8" s="32"/>
      <c r="BXC8" s="32"/>
      <c r="BXD8" s="32"/>
      <c r="BXE8" s="32"/>
      <c r="BXF8" s="32"/>
      <c r="BXG8" s="32"/>
      <c r="BXH8" s="32"/>
      <c r="BXI8" s="32"/>
      <c r="BXJ8" s="32"/>
      <c r="BXK8" s="32"/>
      <c r="BXL8" s="32"/>
      <c r="BXM8" s="32"/>
      <c r="BXN8" s="32"/>
      <c r="BXO8" s="32"/>
      <c r="BXP8" s="32"/>
      <c r="BXQ8" s="32"/>
      <c r="BXR8" s="32"/>
      <c r="BXS8" s="32"/>
      <c r="BXT8" s="32"/>
      <c r="BXU8" s="32"/>
      <c r="BXV8" s="32"/>
      <c r="BXW8" s="32"/>
      <c r="BXX8" s="32"/>
      <c r="BXY8" s="32"/>
      <c r="BXZ8" s="32"/>
      <c r="BYA8" s="32"/>
      <c r="BYB8" s="32"/>
      <c r="BYC8" s="32"/>
      <c r="BYD8" s="32"/>
      <c r="BYE8" s="32"/>
      <c r="BYF8" s="32"/>
      <c r="BYG8" s="32"/>
      <c r="BYH8" s="32"/>
      <c r="BYI8" s="32"/>
      <c r="BYJ8" s="32"/>
      <c r="BYK8" s="32"/>
      <c r="BYL8" s="32"/>
      <c r="BYM8" s="32"/>
      <c r="BYN8" s="32"/>
      <c r="BYO8" s="32"/>
      <c r="BYP8" s="32"/>
      <c r="BYQ8" s="32"/>
      <c r="BYR8" s="32"/>
      <c r="BYS8" s="32"/>
      <c r="BYT8" s="32"/>
      <c r="BYU8" s="32"/>
      <c r="BYV8" s="32"/>
      <c r="BYW8" s="32"/>
      <c r="BYX8" s="32"/>
      <c r="BYY8" s="32"/>
      <c r="BYZ8" s="32"/>
      <c r="BZA8" s="32"/>
      <c r="BZB8" s="32"/>
    </row>
    <row r="9" spans="1:2030" ht="57.75" customHeight="1" x14ac:dyDescent="0.25">
      <c r="A9" s="213"/>
      <c r="B9" s="215"/>
      <c r="C9" s="215"/>
      <c r="D9" s="215"/>
      <c r="E9" s="218"/>
      <c r="F9" s="221"/>
      <c r="G9" s="221"/>
      <c r="H9" s="236"/>
      <c r="I9" s="220"/>
      <c r="J9" s="227"/>
      <c r="K9" s="201"/>
      <c r="L9" s="201"/>
      <c r="M9" s="201"/>
      <c r="N9" s="201"/>
      <c r="O9" s="201"/>
      <c r="P9" s="201"/>
      <c r="Q9" s="208"/>
      <c r="R9" s="269"/>
      <c r="S9" s="267"/>
      <c r="T9" s="260"/>
      <c r="U9" s="263"/>
      <c r="V9" s="263"/>
      <c r="W9" s="240"/>
      <c r="X9" s="231"/>
      <c r="Y9" s="310"/>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c r="AAM9" s="32"/>
      <c r="AAN9" s="32"/>
      <c r="AAO9" s="32"/>
      <c r="AAP9" s="32"/>
      <c r="AAQ9" s="32"/>
      <c r="AAR9" s="32"/>
      <c r="AAS9" s="32"/>
      <c r="AAT9" s="32"/>
      <c r="AAU9" s="32"/>
      <c r="AAV9" s="32"/>
      <c r="AAW9" s="32"/>
      <c r="AAX9" s="32"/>
      <c r="AAY9" s="32"/>
      <c r="AAZ9" s="32"/>
      <c r="ABA9" s="32"/>
      <c r="ABB9" s="32"/>
      <c r="ABC9" s="32"/>
      <c r="ABD9" s="32"/>
      <c r="ABE9" s="32"/>
      <c r="ABF9" s="32"/>
      <c r="ABG9" s="32"/>
      <c r="ABH9" s="32"/>
      <c r="ABI9" s="32"/>
      <c r="ABJ9" s="32"/>
      <c r="ABK9" s="32"/>
      <c r="ABL9" s="32"/>
      <c r="ABM9" s="32"/>
      <c r="ABN9" s="32"/>
      <c r="ABO9" s="32"/>
      <c r="ABP9" s="32"/>
      <c r="ABQ9" s="32"/>
      <c r="ABR9" s="32"/>
      <c r="ABS9" s="32"/>
      <c r="ABT9" s="32"/>
      <c r="ABU9" s="32"/>
      <c r="ABV9" s="32"/>
      <c r="ABW9" s="32"/>
      <c r="ABX9" s="32"/>
      <c r="ABY9" s="32"/>
      <c r="ABZ9" s="32"/>
      <c r="ACA9" s="32"/>
      <c r="ACB9" s="32"/>
      <c r="ACC9" s="32"/>
      <c r="ACD9" s="32"/>
      <c r="ACE9" s="32"/>
      <c r="ACF9" s="32"/>
      <c r="ACG9" s="32"/>
      <c r="ACH9" s="32"/>
      <c r="ACI9" s="32"/>
      <c r="ACJ9" s="32"/>
      <c r="ACK9" s="32"/>
      <c r="ACL9" s="32"/>
      <c r="ACM9" s="32"/>
      <c r="ACN9" s="32"/>
      <c r="ACO9" s="32"/>
      <c r="ACP9" s="32"/>
      <c r="ACQ9" s="32"/>
      <c r="ACR9" s="32"/>
      <c r="ACS9" s="32"/>
      <c r="ACT9" s="32"/>
      <c r="ACU9" s="32"/>
      <c r="ACV9" s="32"/>
      <c r="ACW9" s="32"/>
      <c r="ACX9" s="32"/>
      <c r="ACY9" s="32"/>
      <c r="ACZ9" s="32"/>
      <c r="ADA9" s="32"/>
      <c r="ADB9" s="32"/>
      <c r="ADC9" s="32"/>
      <c r="ADD9" s="32"/>
      <c r="ADE9" s="32"/>
      <c r="ADF9" s="32"/>
      <c r="ADG9" s="32"/>
      <c r="ADH9" s="32"/>
      <c r="ADI9" s="32"/>
      <c r="ADJ9" s="32"/>
      <c r="ADK9" s="32"/>
      <c r="ADL9" s="32"/>
      <c r="ADM9" s="32"/>
      <c r="ADN9" s="32"/>
      <c r="ADO9" s="32"/>
      <c r="ADP9" s="32"/>
      <c r="ADQ9" s="32"/>
      <c r="ADR9" s="32"/>
      <c r="ADS9" s="32"/>
      <c r="ADT9" s="32"/>
      <c r="ADU9" s="32"/>
      <c r="ADV9" s="32"/>
      <c r="ADW9" s="32"/>
      <c r="ADX9" s="32"/>
      <c r="ADY9" s="32"/>
      <c r="ADZ9" s="32"/>
      <c r="AEA9" s="32"/>
      <c r="AEB9" s="32"/>
      <c r="AEC9" s="32"/>
      <c r="AED9" s="32"/>
      <c r="AEE9" s="32"/>
      <c r="AEF9" s="32"/>
      <c r="AEG9" s="32"/>
      <c r="AEH9" s="32"/>
      <c r="AEI9" s="32"/>
      <c r="AEJ9" s="32"/>
      <c r="AEK9" s="32"/>
      <c r="AEL9" s="32"/>
      <c r="AEM9" s="32"/>
      <c r="AEN9" s="32"/>
      <c r="AEO9" s="32"/>
      <c r="AEP9" s="32"/>
      <c r="AEQ9" s="32"/>
      <c r="AER9" s="32"/>
      <c r="AES9" s="32"/>
      <c r="AET9" s="32"/>
      <c r="AEU9" s="32"/>
      <c r="AEV9" s="32"/>
      <c r="AEW9" s="32"/>
      <c r="AEX9" s="32"/>
      <c r="AEY9" s="32"/>
      <c r="AEZ9" s="32"/>
      <c r="AFA9" s="32"/>
      <c r="AFB9" s="32"/>
      <c r="AFC9" s="32"/>
      <c r="AFD9" s="32"/>
      <c r="AFE9" s="32"/>
      <c r="AFF9" s="32"/>
      <c r="AFG9" s="32"/>
      <c r="AFH9" s="32"/>
      <c r="AFI9" s="32"/>
      <c r="AFJ9" s="32"/>
      <c r="AFK9" s="32"/>
      <c r="AFL9" s="32"/>
      <c r="AFM9" s="32"/>
      <c r="AFN9" s="32"/>
      <c r="AFO9" s="32"/>
      <c r="AFP9" s="32"/>
      <c r="AFQ9" s="32"/>
      <c r="AFR9" s="32"/>
      <c r="AFS9" s="32"/>
      <c r="AFT9" s="32"/>
      <c r="AFU9" s="32"/>
      <c r="AFV9" s="32"/>
      <c r="AFW9" s="32"/>
      <c r="AFX9" s="32"/>
      <c r="AFY9" s="32"/>
      <c r="AFZ9" s="32"/>
      <c r="AGA9" s="32"/>
      <c r="AGB9" s="32"/>
      <c r="AGC9" s="32"/>
      <c r="AGD9" s="32"/>
      <c r="AGE9" s="32"/>
      <c r="AGF9" s="32"/>
      <c r="AGG9" s="32"/>
      <c r="AGH9" s="32"/>
      <c r="AGI9" s="32"/>
      <c r="AGJ9" s="32"/>
      <c r="AGK9" s="32"/>
      <c r="AGL9" s="32"/>
      <c r="AGM9" s="32"/>
      <c r="AGN9" s="32"/>
      <c r="AGO9" s="32"/>
      <c r="AGP9" s="32"/>
      <c r="AGQ9" s="32"/>
      <c r="AGR9" s="32"/>
      <c r="AGS9" s="32"/>
      <c r="AGT9" s="32"/>
      <c r="AGU9" s="32"/>
      <c r="AGV9" s="32"/>
      <c r="AGW9" s="32"/>
      <c r="AGX9" s="32"/>
      <c r="AGY9" s="32"/>
      <c r="AGZ9" s="32"/>
      <c r="AHA9" s="32"/>
      <c r="AHB9" s="32"/>
      <c r="AHC9" s="32"/>
      <c r="AHD9" s="32"/>
      <c r="AHE9" s="32"/>
      <c r="AHF9" s="32"/>
      <c r="AHG9" s="32"/>
      <c r="AHH9" s="32"/>
      <c r="AHI9" s="32"/>
      <c r="AHJ9" s="32"/>
      <c r="AHK9" s="32"/>
      <c r="AHL9" s="32"/>
      <c r="AHM9" s="32"/>
      <c r="AHN9" s="32"/>
      <c r="AHO9" s="32"/>
      <c r="AHP9" s="32"/>
      <c r="AHQ9" s="32"/>
      <c r="AHR9" s="32"/>
      <c r="AHS9" s="32"/>
      <c r="AHT9" s="32"/>
      <c r="AHU9" s="32"/>
      <c r="AHV9" s="32"/>
      <c r="AHW9" s="32"/>
      <c r="AHX9" s="32"/>
      <c r="AHY9" s="32"/>
      <c r="AHZ9" s="32"/>
      <c r="AIA9" s="32"/>
      <c r="AIB9" s="32"/>
      <c r="AIC9" s="32"/>
      <c r="AID9" s="32"/>
      <c r="AIE9" s="32"/>
      <c r="AIF9" s="32"/>
      <c r="AIG9" s="32"/>
      <c r="AIH9" s="32"/>
      <c r="AII9" s="32"/>
      <c r="AIJ9" s="32"/>
      <c r="AIK9" s="32"/>
      <c r="AIL9" s="32"/>
      <c r="AIM9" s="32"/>
      <c r="AIN9" s="32"/>
      <c r="AIO9" s="32"/>
      <c r="AIP9" s="32"/>
      <c r="AIQ9" s="32"/>
      <c r="AIR9" s="32"/>
      <c r="AIS9" s="32"/>
      <c r="AIT9" s="32"/>
      <c r="AIU9" s="32"/>
      <c r="AIV9" s="32"/>
      <c r="AIW9" s="32"/>
      <c r="AIX9" s="32"/>
      <c r="AIY9" s="32"/>
      <c r="AIZ9" s="32"/>
      <c r="AJA9" s="32"/>
      <c r="AJB9" s="32"/>
      <c r="AJC9" s="32"/>
      <c r="AJD9" s="32"/>
      <c r="AJE9" s="32"/>
      <c r="AJF9" s="32"/>
      <c r="AJG9" s="32"/>
      <c r="AJH9" s="32"/>
      <c r="AJI9" s="32"/>
      <c r="AJJ9" s="32"/>
      <c r="AJK9" s="32"/>
      <c r="AJL9" s="32"/>
      <c r="AJM9" s="32"/>
      <c r="AJN9" s="32"/>
      <c r="AJO9" s="32"/>
      <c r="AJP9" s="32"/>
      <c r="AJQ9" s="32"/>
      <c r="AJR9" s="32"/>
      <c r="AJS9" s="32"/>
      <c r="AJT9" s="32"/>
      <c r="AJU9" s="32"/>
      <c r="AJV9" s="32"/>
      <c r="AJW9" s="32"/>
      <c r="AJX9" s="32"/>
      <c r="AJY9" s="32"/>
      <c r="AJZ9" s="32"/>
      <c r="AKA9" s="32"/>
      <c r="AKB9" s="32"/>
      <c r="AKC9" s="32"/>
      <c r="AKD9" s="32"/>
      <c r="AKE9" s="32"/>
      <c r="AKF9" s="32"/>
      <c r="AKG9" s="32"/>
      <c r="AKH9" s="32"/>
      <c r="AKI9" s="32"/>
      <c r="AKJ9" s="32"/>
      <c r="AKK9" s="32"/>
      <c r="AKL9" s="32"/>
      <c r="AKM9" s="32"/>
      <c r="AKN9" s="32"/>
      <c r="AKO9" s="32"/>
      <c r="AKP9" s="32"/>
      <c r="AKQ9" s="32"/>
      <c r="AKR9" s="32"/>
      <c r="AKS9" s="32"/>
      <c r="AKT9" s="32"/>
      <c r="AKU9" s="32"/>
      <c r="AKV9" s="32"/>
      <c r="AKW9" s="32"/>
      <c r="AKX9" s="32"/>
      <c r="AKY9" s="32"/>
      <c r="AKZ9" s="32"/>
      <c r="ALA9" s="32"/>
      <c r="ALB9" s="32"/>
      <c r="ALC9" s="32"/>
      <c r="ALD9" s="32"/>
      <c r="ALE9" s="32"/>
      <c r="ALF9" s="32"/>
      <c r="ALG9" s="32"/>
      <c r="ALH9" s="32"/>
      <c r="ALI9" s="32"/>
      <c r="ALJ9" s="32"/>
      <c r="ALK9" s="32"/>
      <c r="ALL9" s="32"/>
      <c r="ALM9" s="32"/>
      <c r="ALN9" s="32"/>
      <c r="ALO9" s="32"/>
      <c r="ALP9" s="32"/>
      <c r="ALQ9" s="32"/>
      <c r="ALR9" s="32"/>
      <c r="ALS9" s="32"/>
      <c r="ALT9" s="32"/>
      <c r="ALU9" s="32"/>
      <c r="ALV9" s="32"/>
      <c r="ALW9" s="32"/>
      <c r="ALX9" s="32"/>
      <c r="ALY9" s="32"/>
      <c r="ALZ9" s="32"/>
      <c r="AMA9" s="32"/>
      <c r="AMB9" s="32"/>
      <c r="AMC9" s="32"/>
      <c r="AMD9" s="32"/>
      <c r="AME9" s="32"/>
      <c r="AMF9" s="32"/>
      <c r="AMG9" s="32"/>
      <c r="AMH9" s="32"/>
      <c r="AMI9" s="32"/>
      <c r="AMJ9" s="32"/>
      <c r="AMK9" s="32"/>
      <c r="AML9" s="32"/>
      <c r="AMM9" s="32"/>
      <c r="AMN9" s="32"/>
      <c r="AMO9" s="32"/>
      <c r="AMP9" s="32"/>
      <c r="AMQ9" s="32"/>
      <c r="AMR9" s="32"/>
      <c r="AMS9" s="32"/>
      <c r="AMT9" s="32"/>
      <c r="AMU9" s="32"/>
      <c r="AMV9" s="32"/>
      <c r="AMW9" s="32"/>
      <c r="AMX9" s="32"/>
      <c r="AMY9" s="32"/>
      <c r="AMZ9" s="32"/>
      <c r="ANA9" s="32"/>
      <c r="ANB9" s="32"/>
      <c r="ANC9" s="32"/>
      <c r="AND9" s="32"/>
      <c r="ANE9" s="32"/>
      <c r="ANF9" s="32"/>
      <c r="ANG9" s="32"/>
      <c r="ANH9" s="32"/>
      <c r="ANI9" s="32"/>
      <c r="ANJ9" s="32"/>
      <c r="ANK9" s="32"/>
      <c r="ANL9" s="32"/>
      <c r="ANM9" s="32"/>
      <c r="ANN9" s="32"/>
      <c r="ANO9" s="32"/>
      <c r="ANP9" s="32"/>
      <c r="ANQ9" s="32"/>
      <c r="ANR9" s="32"/>
      <c r="ANS9" s="32"/>
      <c r="ANT9" s="32"/>
      <c r="ANU9" s="32"/>
      <c r="ANV9" s="32"/>
      <c r="ANW9" s="32"/>
      <c r="ANX9" s="32"/>
      <c r="ANY9" s="32"/>
      <c r="ANZ9" s="32"/>
      <c r="AOA9" s="32"/>
      <c r="AOB9" s="32"/>
      <c r="AOC9" s="32"/>
      <c r="AOD9" s="32"/>
      <c r="AOE9" s="32"/>
      <c r="AOF9" s="32"/>
      <c r="AOG9" s="32"/>
      <c r="AOH9" s="32"/>
      <c r="AOI9" s="32"/>
      <c r="AOJ9" s="32"/>
      <c r="AOK9" s="32"/>
      <c r="AOL9" s="32"/>
      <c r="AOM9" s="32"/>
      <c r="AON9" s="32"/>
      <c r="AOO9" s="32"/>
      <c r="AOP9" s="32"/>
      <c r="AOQ9" s="32"/>
      <c r="AOR9" s="32"/>
      <c r="AOS9" s="32"/>
      <c r="AOT9" s="32"/>
      <c r="AOU9" s="32"/>
      <c r="AOV9" s="32"/>
      <c r="AOW9" s="32"/>
      <c r="AOX9" s="32"/>
      <c r="AOY9" s="32"/>
      <c r="AOZ9" s="32"/>
      <c r="APA9" s="32"/>
      <c r="APB9" s="32"/>
      <c r="APC9" s="32"/>
      <c r="APD9" s="32"/>
      <c r="APE9" s="32"/>
      <c r="APF9" s="32"/>
      <c r="APG9" s="32"/>
      <c r="APH9" s="32"/>
      <c r="API9" s="32"/>
      <c r="APJ9" s="32"/>
      <c r="APK9" s="32"/>
      <c r="APL9" s="32"/>
      <c r="APM9" s="32"/>
      <c r="APN9" s="32"/>
      <c r="APO9" s="32"/>
      <c r="APP9" s="32"/>
      <c r="APQ9" s="32"/>
      <c r="APR9" s="32"/>
      <c r="APS9" s="32"/>
      <c r="APT9" s="32"/>
      <c r="APU9" s="32"/>
      <c r="APV9" s="32"/>
      <c r="APW9" s="32"/>
      <c r="APX9" s="32"/>
      <c r="APY9" s="32"/>
      <c r="APZ9" s="32"/>
      <c r="AQA9" s="32"/>
      <c r="AQB9" s="32"/>
      <c r="AQC9" s="32"/>
      <c r="AQD9" s="32"/>
      <c r="AQE9" s="32"/>
      <c r="AQF9" s="32"/>
      <c r="AQG9" s="32"/>
      <c r="AQH9" s="32"/>
      <c r="AQI9" s="32"/>
      <c r="AQJ9" s="32"/>
      <c r="AQK9" s="32"/>
      <c r="AQL9" s="32"/>
      <c r="AQM9" s="32"/>
      <c r="AQN9" s="32"/>
      <c r="AQO9" s="32"/>
      <c r="AQP9" s="32"/>
      <c r="AQQ9" s="32"/>
      <c r="AQR9" s="32"/>
      <c r="AQS9" s="32"/>
      <c r="AQT9" s="32"/>
      <c r="AQU9" s="32"/>
      <c r="AQV9" s="32"/>
      <c r="AQW9" s="32"/>
      <c r="AQX9" s="32"/>
      <c r="AQY9" s="32"/>
      <c r="AQZ9" s="32"/>
      <c r="ARA9" s="32"/>
      <c r="ARB9" s="32"/>
      <c r="ARC9" s="32"/>
      <c r="ARD9" s="32"/>
      <c r="ARE9" s="32"/>
      <c r="ARF9" s="32"/>
      <c r="ARG9" s="32"/>
      <c r="ARH9" s="32"/>
      <c r="ARI9" s="32"/>
      <c r="ARJ9" s="32"/>
      <c r="ARK9" s="32"/>
      <c r="ARL9" s="32"/>
      <c r="ARM9" s="32"/>
      <c r="ARN9" s="32"/>
      <c r="ARO9" s="32"/>
      <c r="ARP9" s="32"/>
      <c r="ARQ9" s="32"/>
      <c r="ARR9" s="32"/>
      <c r="ARS9" s="32"/>
      <c r="ART9" s="32"/>
      <c r="ARU9" s="32"/>
      <c r="ARV9" s="32"/>
      <c r="ARW9" s="32"/>
      <c r="ARX9" s="32"/>
      <c r="ARY9" s="32"/>
      <c r="ARZ9" s="32"/>
      <c r="ASA9" s="32"/>
      <c r="ASB9" s="32"/>
      <c r="ASC9" s="32"/>
      <c r="ASD9" s="32"/>
      <c r="ASE9" s="32"/>
      <c r="ASF9" s="32"/>
      <c r="ASG9" s="32"/>
      <c r="ASH9" s="32"/>
      <c r="ASI9" s="32"/>
      <c r="ASJ9" s="32"/>
      <c r="ASK9" s="32"/>
      <c r="ASL9" s="32"/>
      <c r="ASM9" s="32"/>
      <c r="ASN9" s="32"/>
      <c r="ASO9" s="32"/>
      <c r="ASP9" s="32"/>
      <c r="ASQ9" s="32"/>
      <c r="ASR9" s="32"/>
      <c r="ASS9" s="32"/>
      <c r="AST9" s="32"/>
      <c r="ASU9" s="32"/>
      <c r="ASV9" s="32"/>
      <c r="ASW9" s="32"/>
      <c r="ASX9" s="32"/>
      <c r="ASY9" s="32"/>
      <c r="ASZ9" s="32"/>
      <c r="ATA9" s="32"/>
      <c r="ATB9" s="32"/>
      <c r="ATC9" s="32"/>
      <c r="ATD9" s="32"/>
      <c r="ATE9" s="32"/>
      <c r="ATF9" s="32"/>
      <c r="ATG9" s="32"/>
      <c r="ATH9" s="32"/>
      <c r="ATI9" s="32"/>
      <c r="ATJ9" s="32"/>
      <c r="ATK9" s="32"/>
      <c r="ATL9" s="32"/>
      <c r="ATM9" s="32"/>
      <c r="ATN9" s="32"/>
      <c r="ATO9" s="32"/>
      <c r="ATP9" s="32"/>
      <c r="ATQ9" s="32"/>
      <c r="ATR9" s="32"/>
      <c r="ATS9" s="32"/>
      <c r="ATT9" s="32"/>
      <c r="ATU9" s="32"/>
      <c r="ATV9" s="32"/>
      <c r="ATW9" s="32"/>
      <c r="ATX9" s="32"/>
      <c r="ATY9" s="32"/>
      <c r="ATZ9" s="32"/>
      <c r="AUA9" s="32"/>
      <c r="AUB9" s="32"/>
      <c r="AUC9" s="32"/>
      <c r="AUD9" s="32"/>
      <c r="AUE9" s="32"/>
      <c r="AUF9" s="32"/>
      <c r="AUG9" s="32"/>
      <c r="AUH9" s="32"/>
      <c r="AUI9" s="32"/>
      <c r="AUJ9" s="32"/>
      <c r="AUK9" s="32"/>
      <c r="AUL9" s="32"/>
      <c r="AUM9" s="32"/>
      <c r="AUN9" s="32"/>
      <c r="AUO9" s="32"/>
      <c r="AUP9" s="32"/>
      <c r="AUQ9" s="32"/>
      <c r="AUR9" s="32"/>
      <c r="AUS9" s="32"/>
      <c r="AUT9" s="32"/>
      <c r="AUU9" s="32"/>
      <c r="AUV9" s="32"/>
      <c r="AUW9" s="32"/>
      <c r="AUX9" s="32"/>
      <c r="AUY9" s="32"/>
      <c r="AUZ9" s="32"/>
      <c r="AVA9" s="32"/>
      <c r="AVB9" s="32"/>
      <c r="AVC9" s="32"/>
      <c r="AVD9" s="32"/>
      <c r="AVE9" s="32"/>
      <c r="AVF9" s="32"/>
      <c r="AVG9" s="32"/>
      <c r="AVH9" s="32"/>
      <c r="AVI9" s="32"/>
      <c r="AVJ9" s="32"/>
      <c r="AVK9" s="32"/>
      <c r="AVL9" s="32"/>
      <c r="AVM9" s="32"/>
      <c r="AVN9" s="32"/>
      <c r="AVO9" s="32"/>
      <c r="AVP9" s="32"/>
      <c r="AVQ9" s="32"/>
      <c r="AVR9" s="32"/>
      <c r="AVS9" s="32"/>
      <c r="AVT9" s="32"/>
      <c r="AVU9" s="32"/>
      <c r="AVV9" s="32"/>
      <c r="AVW9" s="32"/>
      <c r="AVX9" s="32"/>
      <c r="AVY9" s="32"/>
      <c r="AVZ9" s="32"/>
      <c r="AWA9" s="32"/>
      <c r="AWB9" s="32"/>
      <c r="AWC9" s="32"/>
      <c r="AWD9" s="32"/>
      <c r="AWE9" s="32"/>
      <c r="AWF9" s="32"/>
      <c r="AWG9" s="32"/>
      <c r="AWH9" s="32"/>
      <c r="AWI9" s="32"/>
      <c r="AWJ9" s="32"/>
      <c r="AWK9" s="32"/>
      <c r="AWL9" s="32"/>
      <c r="AWM9" s="32"/>
      <c r="AWN9" s="32"/>
      <c r="AWO9" s="32"/>
      <c r="AWP9" s="32"/>
      <c r="AWQ9" s="32"/>
      <c r="AWR9" s="32"/>
      <c r="AWS9" s="32"/>
      <c r="AWT9" s="32"/>
      <c r="AWU9" s="32"/>
      <c r="AWV9" s="32"/>
      <c r="AWW9" s="32"/>
      <c r="AWX9" s="32"/>
      <c r="AWY9" s="32"/>
      <c r="AWZ9" s="32"/>
      <c r="AXA9" s="32"/>
      <c r="AXB9" s="32"/>
      <c r="AXC9" s="32"/>
      <c r="AXD9" s="32"/>
      <c r="AXE9" s="32"/>
      <c r="AXF9" s="32"/>
      <c r="AXG9" s="32"/>
      <c r="AXH9" s="32"/>
      <c r="AXI9" s="32"/>
      <c r="AXJ9" s="32"/>
      <c r="AXK9" s="32"/>
      <c r="AXL9" s="32"/>
      <c r="AXM9" s="32"/>
      <c r="AXN9" s="32"/>
      <c r="AXO9" s="32"/>
      <c r="AXP9" s="32"/>
      <c r="AXQ9" s="32"/>
      <c r="AXR9" s="32"/>
      <c r="AXS9" s="32"/>
      <c r="AXT9" s="32"/>
      <c r="AXU9" s="32"/>
      <c r="AXV9" s="32"/>
      <c r="AXW9" s="32"/>
      <c r="AXX9" s="32"/>
      <c r="AXY9" s="32"/>
      <c r="AXZ9" s="32"/>
      <c r="AYA9" s="32"/>
      <c r="AYB9" s="32"/>
      <c r="AYC9" s="32"/>
      <c r="AYD9" s="32"/>
      <c r="AYE9" s="32"/>
      <c r="AYF9" s="32"/>
      <c r="AYG9" s="32"/>
      <c r="AYH9" s="32"/>
      <c r="AYI9" s="32"/>
      <c r="AYJ9" s="32"/>
      <c r="AYK9" s="32"/>
      <c r="AYL9" s="32"/>
      <c r="AYM9" s="32"/>
      <c r="AYN9" s="32"/>
      <c r="AYO9" s="32"/>
      <c r="AYP9" s="32"/>
      <c r="AYQ9" s="32"/>
      <c r="AYR9" s="32"/>
      <c r="AYS9" s="32"/>
      <c r="AYT9" s="32"/>
      <c r="AYU9" s="32"/>
      <c r="AYV9" s="32"/>
      <c r="AYW9" s="32"/>
      <c r="AYX9" s="32"/>
      <c r="AYY9" s="32"/>
      <c r="AYZ9" s="32"/>
      <c r="AZA9" s="32"/>
      <c r="AZB9" s="32"/>
      <c r="AZC9" s="32"/>
      <c r="AZD9" s="32"/>
      <c r="AZE9" s="32"/>
      <c r="AZF9" s="32"/>
      <c r="AZG9" s="32"/>
      <c r="AZH9" s="32"/>
      <c r="AZI9" s="32"/>
      <c r="AZJ9" s="32"/>
      <c r="AZK9" s="32"/>
      <c r="AZL9" s="32"/>
      <c r="AZM9" s="32"/>
      <c r="AZN9" s="32"/>
      <c r="AZO9" s="32"/>
      <c r="AZP9" s="32"/>
      <c r="AZQ9" s="32"/>
      <c r="AZR9" s="32"/>
      <c r="AZS9" s="32"/>
      <c r="AZT9" s="32"/>
      <c r="AZU9" s="32"/>
      <c r="AZV9" s="32"/>
      <c r="AZW9" s="32"/>
      <c r="AZX9" s="32"/>
      <c r="AZY9" s="32"/>
      <c r="AZZ9" s="32"/>
      <c r="BAA9" s="32"/>
      <c r="BAB9" s="32"/>
      <c r="BAC9" s="32"/>
      <c r="BAD9" s="32"/>
      <c r="BAE9" s="32"/>
      <c r="BAF9" s="32"/>
      <c r="BAG9" s="32"/>
      <c r="BAH9" s="32"/>
      <c r="BAI9" s="32"/>
      <c r="BAJ9" s="32"/>
      <c r="BAK9" s="32"/>
      <c r="BAL9" s="32"/>
      <c r="BAM9" s="32"/>
      <c r="BAN9" s="32"/>
      <c r="BAO9" s="32"/>
      <c r="BAP9" s="32"/>
      <c r="BAQ9" s="32"/>
      <c r="BAR9" s="32"/>
      <c r="BAS9" s="32"/>
      <c r="BAT9" s="32"/>
      <c r="BAU9" s="32"/>
      <c r="BAV9" s="32"/>
      <c r="BAW9" s="32"/>
      <c r="BAX9" s="32"/>
      <c r="BAY9" s="32"/>
      <c r="BAZ9" s="32"/>
      <c r="BBA9" s="32"/>
      <c r="BBB9" s="32"/>
      <c r="BBC9" s="32"/>
      <c r="BBD9" s="32"/>
      <c r="BBE9" s="32"/>
      <c r="BBF9" s="32"/>
      <c r="BBG9" s="32"/>
      <c r="BBH9" s="32"/>
      <c r="BBI9" s="32"/>
      <c r="BBJ9" s="32"/>
      <c r="BBK9" s="32"/>
      <c r="BBL9" s="32"/>
      <c r="BBM9" s="32"/>
      <c r="BBN9" s="32"/>
      <c r="BBO9" s="32"/>
      <c r="BBP9" s="32"/>
      <c r="BBQ9" s="32"/>
      <c r="BBR9" s="32"/>
      <c r="BBS9" s="32"/>
      <c r="BBT9" s="32"/>
      <c r="BBU9" s="32"/>
      <c r="BBV9" s="32"/>
      <c r="BBW9" s="32"/>
      <c r="BBX9" s="32"/>
      <c r="BBY9" s="32"/>
      <c r="BBZ9" s="32"/>
      <c r="BCA9" s="32"/>
      <c r="BCB9" s="32"/>
      <c r="BCC9" s="32"/>
      <c r="BCD9" s="32"/>
      <c r="BCE9" s="32"/>
      <c r="BCF9" s="32"/>
      <c r="BCG9" s="32"/>
      <c r="BCH9" s="32"/>
      <c r="BCI9" s="32"/>
      <c r="BCJ9" s="32"/>
      <c r="BCK9" s="32"/>
      <c r="BCL9" s="32"/>
      <c r="BCM9" s="32"/>
      <c r="BCN9" s="32"/>
      <c r="BCO9" s="32"/>
      <c r="BCP9" s="32"/>
      <c r="BCQ9" s="32"/>
      <c r="BCR9" s="32"/>
      <c r="BCS9" s="32"/>
      <c r="BCT9" s="32"/>
      <c r="BCU9" s="32"/>
      <c r="BCV9" s="32"/>
      <c r="BCW9" s="32"/>
      <c r="BCX9" s="32"/>
      <c r="BCY9" s="32"/>
      <c r="BCZ9" s="32"/>
      <c r="BDA9" s="32"/>
      <c r="BDB9" s="32"/>
      <c r="BDC9" s="32"/>
      <c r="BDD9" s="32"/>
      <c r="BDE9" s="32"/>
      <c r="BDF9" s="32"/>
      <c r="BDG9" s="32"/>
      <c r="BDH9" s="32"/>
      <c r="BDI9" s="32"/>
      <c r="BDJ9" s="32"/>
      <c r="BDK9" s="32"/>
      <c r="BDL9" s="32"/>
      <c r="BDM9" s="32"/>
      <c r="BDN9" s="32"/>
      <c r="BDO9" s="32"/>
      <c r="BDP9" s="32"/>
      <c r="BDQ9" s="32"/>
      <c r="BDR9" s="32"/>
      <c r="BDS9" s="32"/>
      <c r="BDT9" s="32"/>
      <c r="BDU9" s="32"/>
      <c r="BDV9" s="32"/>
      <c r="BDW9" s="32"/>
      <c r="BDX9" s="32"/>
      <c r="BDY9" s="32"/>
      <c r="BDZ9" s="32"/>
      <c r="BEA9" s="32"/>
      <c r="BEB9" s="32"/>
      <c r="BEC9" s="32"/>
      <c r="BED9" s="32"/>
      <c r="BEE9" s="32"/>
      <c r="BEF9" s="32"/>
      <c r="BEG9" s="32"/>
      <c r="BEH9" s="32"/>
      <c r="BEI9" s="32"/>
      <c r="BEJ9" s="32"/>
      <c r="BEK9" s="32"/>
      <c r="BEL9" s="32"/>
      <c r="BEM9" s="32"/>
      <c r="BEN9" s="32"/>
      <c r="BEO9" s="32"/>
      <c r="BEP9" s="32"/>
      <c r="BEQ9" s="32"/>
      <c r="BER9" s="32"/>
      <c r="BES9" s="32"/>
      <c r="BET9" s="32"/>
      <c r="BEU9" s="32"/>
      <c r="BEV9" s="32"/>
      <c r="BEW9" s="32"/>
      <c r="BEX9" s="32"/>
      <c r="BEY9" s="32"/>
      <c r="BEZ9" s="32"/>
      <c r="BFA9" s="32"/>
      <c r="BFB9" s="32"/>
      <c r="BFC9" s="32"/>
      <c r="BFD9" s="32"/>
      <c r="BFE9" s="32"/>
      <c r="BFF9" s="32"/>
      <c r="BFG9" s="32"/>
      <c r="BFH9" s="32"/>
      <c r="BFI9" s="32"/>
      <c r="BFJ9" s="32"/>
      <c r="BFK9" s="32"/>
      <c r="BFL9" s="32"/>
      <c r="BFM9" s="32"/>
      <c r="BFN9" s="32"/>
      <c r="BFO9" s="32"/>
      <c r="BFP9" s="32"/>
      <c r="BFQ9" s="32"/>
      <c r="BFR9" s="32"/>
      <c r="BFS9" s="32"/>
      <c r="BFT9" s="32"/>
      <c r="BFU9" s="32"/>
      <c r="BFV9" s="32"/>
      <c r="BFW9" s="32"/>
      <c r="BFX9" s="32"/>
      <c r="BFY9" s="32"/>
      <c r="BFZ9" s="32"/>
      <c r="BGA9" s="32"/>
      <c r="BGB9" s="32"/>
      <c r="BGC9" s="32"/>
      <c r="BGD9" s="32"/>
      <c r="BGE9" s="32"/>
      <c r="BGF9" s="32"/>
      <c r="BGG9" s="32"/>
      <c r="BGH9" s="32"/>
      <c r="BGI9" s="32"/>
      <c r="BGJ9" s="32"/>
      <c r="BGK9" s="32"/>
      <c r="BGL9" s="32"/>
      <c r="BGM9" s="32"/>
      <c r="BGN9" s="32"/>
      <c r="BGO9" s="32"/>
      <c r="BGP9" s="32"/>
      <c r="BGQ9" s="32"/>
      <c r="BGR9" s="32"/>
      <c r="BGS9" s="32"/>
      <c r="BGT9" s="32"/>
      <c r="BGU9" s="32"/>
      <c r="BGV9" s="32"/>
      <c r="BGW9" s="32"/>
      <c r="BGX9" s="32"/>
      <c r="BGY9" s="32"/>
      <c r="BGZ9" s="32"/>
      <c r="BHA9" s="32"/>
      <c r="BHB9" s="32"/>
      <c r="BHC9" s="32"/>
      <c r="BHD9" s="32"/>
      <c r="BHE9" s="32"/>
      <c r="BHF9" s="32"/>
      <c r="BHG9" s="32"/>
      <c r="BHH9" s="32"/>
      <c r="BHI9" s="32"/>
      <c r="BHJ9" s="32"/>
      <c r="BHK9" s="32"/>
      <c r="BHL9" s="32"/>
      <c r="BHM9" s="32"/>
      <c r="BHN9" s="32"/>
      <c r="BHO9" s="32"/>
      <c r="BHP9" s="32"/>
      <c r="BHQ9" s="32"/>
      <c r="BHR9" s="32"/>
      <c r="BHS9" s="32"/>
      <c r="BHT9" s="32"/>
      <c r="BHU9" s="32"/>
      <c r="BHV9" s="32"/>
      <c r="BHW9" s="32"/>
      <c r="BHX9" s="32"/>
      <c r="BHY9" s="32"/>
      <c r="BHZ9" s="32"/>
      <c r="BIA9" s="32"/>
      <c r="BIB9" s="32"/>
      <c r="BIC9" s="32"/>
      <c r="BID9" s="32"/>
      <c r="BIE9" s="32"/>
      <c r="BIF9" s="32"/>
      <c r="BIG9" s="32"/>
      <c r="BIH9" s="32"/>
      <c r="BII9" s="32"/>
      <c r="BIJ9" s="32"/>
      <c r="BIK9" s="32"/>
      <c r="BIL9" s="32"/>
      <c r="BIM9" s="32"/>
      <c r="BIN9" s="32"/>
      <c r="BIO9" s="32"/>
      <c r="BIP9" s="32"/>
      <c r="BIQ9" s="32"/>
      <c r="BIR9" s="32"/>
      <c r="BIS9" s="32"/>
      <c r="BIT9" s="32"/>
      <c r="BIU9" s="32"/>
      <c r="BIV9" s="32"/>
      <c r="BIW9" s="32"/>
      <c r="BIX9" s="32"/>
      <c r="BIY9" s="32"/>
      <c r="BIZ9" s="32"/>
      <c r="BJA9" s="32"/>
      <c r="BJB9" s="32"/>
      <c r="BJC9" s="32"/>
      <c r="BJD9" s="32"/>
      <c r="BJE9" s="32"/>
      <c r="BJF9" s="32"/>
      <c r="BJG9" s="32"/>
      <c r="BJH9" s="32"/>
      <c r="BJI9" s="32"/>
      <c r="BJJ9" s="32"/>
      <c r="BJK9" s="32"/>
      <c r="BJL9" s="32"/>
      <c r="BJM9" s="32"/>
      <c r="BJN9" s="32"/>
      <c r="BJO9" s="32"/>
      <c r="BJP9" s="32"/>
      <c r="BJQ9" s="32"/>
      <c r="BJR9" s="32"/>
      <c r="BJS9" s="32"/>
      <c r="BJT9" s="32"/>
      <c r="BJU9" s="32"/>
      <c r="BJV9" s="32"/>
      <c r="BJW9" s="32"/>
      <c r="BJX9" s="32"/>
      <c r="BJY9" s="32"/>
      <c r="BJZ9" s="32"/>
      <c r="BKA9" s="32"/>
      <c r="BKB9" s="32"/>
      <c r="BKC9" s="32"/>
      <c r="BKD9" s="32"/>
      <c r="BKE9" s="32"/>
      <c r="BKF9" s="32"/>
      <c r="BKG9" s="32"/>
      <c r="BKH9" s="32"/>
      <c r="BKI9" s="32"/>
      <c r="BKJ9" s="32"/>
      <c r="BKK9" s="32"/>
      <c r="BKL9" s="32"/>
      <c r="BKM9" s="32"/>
      <c r="BKN9" s="32"/>
      <c r="BKO9" s="32"/>
      <c r="BKP9" s="32"/>
      <c r="BKQ9" s="32"/>
      <c r="BKR9" s="32"/>
      <c r="BKS9" s="32"/>
      <c r="BKT9" s="32"/>
      <c r="BKU9" s="32"/>
      <c r="BKV9" s="32"/>
      <c r="BKW9" s="32"/>
      <c r="BKX9" s="32"/>
      <c r="BKY9" s="32"/>
      <c r="BKZ9" s="32"/>
      <c r="BLA9" s="32"/>
      <c r="BLB9" s="32"/>
      <c r="BLC9" s="32"/>
      <c r="BLD9" s="32"/>
      <c r="BLE9" s="32"/>
      <c r="BLF9" s="32"/>
      <c r="BLG9" s="32"/>
      <c r="BLH9" s="32"/>
      <c r="BLI9" s="32"/>
      <c r="BLJ9" s="32"/>
      <c r="BLK9" s="32"/>
      <c r="BLL9" s="32"/>
      <c r="BLM9" s="32"/>
      <c r="BLN9" s="32"/>
      <c r="BLO9" s="32"/>
      <c r="BLP9" s="32"/>
      <c r="BLQ9" s="32"/>
      <c r="BLR9" s="32"/>
      <c r="BLS9" s="32"/>
      <c r="BLT9" s="32"/>
      <c r="BLU9" s="32"/>
      <c r="BLV9" s="32"/>
      <c r="BLW9" s="32"/>
      <c r="BLX9" s="32"/>
      <c r="BLY9" s="32"/>
      <c r="BLZ9" s="32"/>
      <c r="BMA9" s="32"/>
      <c r="BMB9" s="32"/>
      <c r="BMC9" s="32"/>
      <c r="BMD9" s="32"/>
      <c r="BME9" s="32"/>
      <c r="BMF9" s="32"/>
      <c r="BMG9" s="32"/>
      <c r="BMH9" s="32"/>
      <c r="BMI9" s="32"/>
      <c r="BMJ9" s="32"/>
      <c r="BMK9" s="32"/>
      <c r="BML9" s="32"/>
      <c r="BMM9" s="32"/>
      <c r="BMN9" s="32"/>
      <c r="BMO9" s="32"/>
      <c r="BMP9" s="32"/>
      <c r="BMQ9" s="32"/>
      <c r="BMR9" s="32"/>
      <c r="BMS9" s="32"/>
      <c r="BMT9" s="32"/>
      <c r="BMU9" s="32"/>
      <c r="BMV9" s="32"/>
      <c r="BMW9" s="32"/>
      <c r="BMX9" s="32"/>
      <c r="BMY9" s="32"/>
      <c r="BMZ9" s="32"/>
      <c r="BNA9" s="32"/>
      <c r="BNB9" s="32"/>
      <c r="BNC9" s="32"/>
      <c r="BND9" s="32"/>
      <c r="BNE9" s="32"/>
      <c r="BNF9" s="32"/>
      <c r="BNG9" s="32"/>
      <c r="BNH9" s="32"/>
      <c r="BNI9" s="32"/>
      <c r="BNJ9" s="32"/>
      <c r="BNK9" s="32"/>
      <c r="BNL9" s="32"/>
      <c r="BNM9" s="32"/>
      <c r="BNN9" s="32"/>
      <c r="BNO9" s="32"/>
      <c r="BNP9" s="32"/>
      <c r="BNQ9" s="32"/>
      <c r="BNR9" s="32"/>
      <c r="BNS9" s="32"/>
      <c r="BNT9" s="32"/>
      <c r="BNU9" s="32"/>
      <c r="BNV9" s="32"/>
      <c r="BNW9" s="32"/>
      <c r="BNX9" s="32"/>
      <c r="BNY9" s="32"/>
      <c r="BNZ9" s="32"/>
      <c r="BOA9" s="32"/>
      <c r="BOB9" s="32"/>
      <c r="BOC9" s="32"/>
      <c r="BOD9" s="32"/>
      <c r="BOE9" s="32"/>
      <c r="BOF9" s="32"/>
      <c r="BOG9" s="32"/>
      <c r="BOH9" s="32"/>
      <c r="BOI9" s="32"/>
      <c r="BOJ9" s="32"/>
      <c r="BOK9" s="32"/>
      <c r="BOL9" s="32"/>
      <c r="BOM9" s="32"/>
      <c r="BON9" s="32"/>
      <c r="BOO9" s="32"/>
      <c r="BOP9" s="32"/>
      <c r="BOQ9" s="32"/>
      <c r="BOR9" s="32"/>
      <c r="BOS9" s="32"/>
      <c r="BOT9" s="32"/>
      <c r="BOU9" s="32"/>
      <c r="BOV9" s="32"/>
      <c r="BOW9" s="32"/>
      <c r="BOX9" s="32"/>
      <c r="BOY9" s="32"/>
      <c r="BOZ9" s="32"/>
      <c r="BPA9" s="32"/>
      <c r="BPB9" s="32"/>
      <c r="BPC9" s="32"/>
      <c r="BPD9" s="32"/>
      <c r="BPE9" s="32"/>
      <c r="BPF9" s="32"/>
      <c r="BPG9" s="32"/>
      <c r="BPH9" s="32"/>
      <c r="BPI9" s="32"/>
      <c r="BPJ9" s="32"/>
      <c r="BPK9" s="32"/>
      <c r="BPL9" s="32"/>
      <c r="BPM9" s="32"/>
      <c r="BPN9" s="32"/>
      <c r="BPO9" s="32"/>
      <c r="BPP9" s="32"/>
      <c r="BPQ9" s="32"/>
      <c r="BPR9" s="32"/>
      <c r="BPS9" s="32"/>
      <c r="BPT9" s="32"/>
      <c r="BPU9" s="32"/>
      <c r="BPV9" s="32"/>
      <c r="BPW9" s="32"/>
      <c r="BPX9" s="32"/>
      <c r="BPY9" s="32"/>
      <c r="BPZ9" s="32"/>
      <c r="BQA9" s="32"/>
      <c r="BQB9" s="32"/>
      <c r="BQC9" s="32"/>
      <c r="BQD9" s="32"/>
      <c r="BQE9" s="32"/>
      <c r="BQF9" s="32"/>
      <c r="BQG9" s="32"/>
      <c r="BQH9" s="32"/>
      <c r="BQI9" s="32"/>
      <c r="BQJ9" s="32"/>
      <c r="BQK9" s="32"/>
      <c r="BQL9" s="32"/>
      <c r="BQM9" s="32"/>
      <c r="BQN9" s="32"/>
      <c r="BQO9" s="32"/>
      <c r="BQP9" s="32"/>
      <c r="BQQ9" s="32"/>
      <c r="BQR9" s="32"/>
      <c r="BQS9" s="32"/>
      <c r="BQT9" s="32"/>
      <c r="BQU9" s="32"/>
      <c r="BQV9" s="32"/>
      <c r="BQW9" s="32"/>
      <c r="BQX9" s="32"/>
      <c r="BQY9" s="32"/>
      <c r="BQZ9" s="32"/>
      <c r="BRA9" s="32"/>
      <c r="BRB9" s="32"/>
      <c r="BRC9" s="32"/>
      <c r="BRD9" s="32"/>
      <c r="BRE9" s="32"/>
      <c r="BRF9" s="32"/>
      <c r="BRG9" s="32"/>
      <c r="BRH9" s="32"/>
      <c r="BRI9" s="32"/>
      <c r="BRJ9" s="32"/>
      <c r="BRK9" s="32"/>
      <c r="BRL9" s="32"/>
      <c r="BRM9" s="32"/>
      <c r="BRN9" s="32"/>
      <c r="BRO9" s="32"/>
      <c r="BRP9" s="32"/>
      <c r="BRQ9" s="32"/>
      <c r="BRR9" s="32"/>
      <c r="BRS9" s="32"/>
      <c r="BRT9" s="32"/>
      <c r="BRU9" s="32"/>
      <c r="BRV9" s="32"/>
      <c r="BRW9" s="32"/>
      <c r="BRX9" s="32"/>
      <c r="BRY9" s="32"/>
      <c r="BRZ9" s="32"/>
      <c r="BSA9" s="32"/>
      <c r="BSB9" s="32"/>
      <c r="BSC9" s="32"/>
      <c r="BSD9" s="32"/>
      <c r="BSE9" s="32"/>
      <c r="BSF9" s="32"/>
      <c r="BSG9" s="32"/>
      <c r="BSH9" s="32"/>
      <c r="BSI9" s="32"/>
      <c r="BSJ9" s="32"/>
      <c r="BSK9" s="32"/>
      <c r="BSL9" s="32"/>
      <c r="BSM9" s="32"/>
      <c r="BSN9" s="32"/>
      <c r="BSO9" s="32"/>
      <c r="BSP9" s="32"/>
      <c r="BSQ9" s="32"/>
      <c r="BSR9" s="32"/>
      <c r="BSS9" s="32"/>
      <c r="BST9" s="32"/>
      <c r="BSU9" s="32"/>
      <c r="BSV9" s="32"/>
      <c r="BSW9" s="32"/>
      <c r="BSX9" s="32"/>
      <c r="BSY9" s="32"/>
      <c r="BSZ9" s="32"/>
      <c r="BTA9" s="32"/>
      <c r="BTB9" s="32"/>
      <c r="BTC9" s="32"/>
      <c r="BTD9" s="32"/>
      <c r="BTE9" s="32"/>
      <c r="BTF9" s="32"/>
      <c r="BTG9" s="32"/>
      <c r="BTH9" s="32"/>
      <c r="BTI9" s="32"/>
      <c r="BTJ9" s="32"/>
      <c r="BTK9" s="32"/>
      <c r="BTL9" s="32"/>
      <c r="BTM9" s="32"/>
      <c r="BTN9" s="32"/>
      <c r="BTO9" s="32"/>
      <c r="BTP9" s="32"/>
      <c r="BTQ9" s="32"/>
      <c r="BTR9" s="32"/>
      <c r="BTS9" s="32"/>
      <c r="BTT9" s="32"/>
      <c r="BTU9" s="32"/>
      <c r="BTV9" s="32"/>
      <c r="BTW9" s="32"/>
      <c r="BTX9" s="32"/>
      <c r="BTY9" s="32"/>
      <c r="BTZ9" s="32"/>
      <c r="BUA9" s="32"/>
      <c r="BUB9" s="32"/>
      <c r="BUC9" s="32"/>
      <c r="BUD9" s="32"/>
      <c r="BUE9" s="32"/>
      <c r="BUF9" s="32"/>
      <c r="BUG9" s="32"/>
      <c r="BUH9" s="32"/>
      <c r="BUI9" s="32"/>
      <c r="BUJ9" s="32"/>
      <c r="BUK9" s="32"/>
      <c r="BUL9" s="32"/>
      <c r="BUM9" s="32"/>
      <c r="BUN9" s="32"/>
      <c r="BUO9" s="32"/>
      <c r="BUP9" s="32"/>
      <c r="BUQ9" s="32"/>
      <c r="BUR9" s="32"/>
      <c r="BUS9" s="32"/>
      <c r="BUT9" s="32"/>
      <c r="BUU9" s="32"/>
      <c r="BUV9" s="32"/>
      <c r="BUW9" s="32"/>
      <c r="BUX9" s="32"/>
      <c r="BUY9" s="32"/>
      <c r="BUZ9" s="32"/>
      <c r="BVA9" s="32"/>
      <c r="BVB9" s="32"/>
      <c r="BVC9" s="32"/>
      <c r="BVD9" s="32"/>
      <c r="BVE9" s="32"/>
      <c r="BVF9" s="32"/>
      <c r="BVG9" s="32"/>
      <c r="BVH9" s="32"/>
      <c r="BVI9" s="32"/>
      <c r="BVJ9" s="32"/>
      <c r="BVK9" s="32"/>
      <c r="BVL9" s="32"/>
      <c r="BVM9" s="32"/>
      <c r="BVN9" s="32"/>
      <c r="BVO9" s="32"/>
      <c r="BVP9" s="32"/>
      <c r="BVQ9" s="32"/>
      <c r="BVR9" s="32"/>
      <c r="BVS9" s="32"/>
      <c r="BVT9" s="32"/>
      <c r="BVU9" s="32"/>
      <c r="BVV9" s="32"/>
      <c r="BVW9" s="32"/>
      <c r="BVX9" s="32"/>
      <c r="BVY9" s="32"/>
      <c r="BVZ9" s="32"/>
      <c r="BWA9" s="32"/>
      <c r="BWB9" s="32"/>
      <c r="BWC9" s="32"/>
      <c r="BWD9" s="32"/>
      <c r="BWE9" s="32"/>
      <c r="BWF9" s="32"/>
      <c r="BWG9" s="32"/>
      <c r="BWH9" s="32"/>
      <c r="BWI9" s="32"/>
      <c r="BWJ9" s="32"/>
      <c r="BWK9" s="32"/>
      <c r="BWL9" s="32"/>
      <c r="BWM9" s="32"/>
      <c r="BWN9" s="32"/>
      <c r="BWO9" s="32"/>
      <c r="BWP9" s="32"/>
      <c r="BWQ9" s="32"/>
      <c r="BWR9" s="32"/>
      <c r="BWS9" s="32"/>
      <c r="BWT9" s="32"/>
      <c r="BWU9" s="32"/>
      <c r="BWV9" s="32"/>
      <c r="BWW9" s="32"/>
      <c r="BWX9" s="32"/>
      <c r="BWY9" s="32"/>
      <c r="BWZ9" s="32"/>
      <c r="BXA9" s="32"/>
      <c r="BXB9" s="32"/>
      <c r="BXC9" s="32"/>
      <c r="BXD9" s="32"/>
      <c r="BXE9" s="32"/>
      <c r="BXF9" s="32"/>
      <c r="BXG9" s="32"/>
      <c r="BXH9" s="32"/>
      <c r="BXI9" s="32"/>
      <c r="BXJ9" s="32"/>
      <c r="BXK9" s="32"/>
      <c r="BXL9" s="32"/>
      <c r="BXM9" s="32"/>
      <c r="BXN9" s="32"/>
      <c r="BXO9" s="32"/>
      <c r="BXP9" s="32"/>
      <c r="BXQ9" s="32"/>
      <c r="BXR9" s="32"/>
      <c r="BXS9" s="32"/>
      <c r="BXT9" s="32"/>
      <c r="BXU9" s="32"/>
      <c r="BXV9" s="32"/>
      <c r="BXW9" s="32"/>
      <c r="BXX9" s="32"/>
      <c r="BXY9" s="32"/>
      <c r="BXZ9" s="32"/>
      <c r="BYA9" s="32"/>
      <c r="BYB9" s="32"/>
      <c r="BYC9" s="32"/>
      <c r="BYD9" s="32"/>
      <c r="BYE9" s="32"/>
      <c r="BYF9" s="32"/>
      <c r="BYG9" s="32"/>
      <c r="BYH9" s="32"/>
      <c r="BYI9" s="32"/>
      <c r="BYJ9" s="32"/>
      <c r="BYK9" s="32"/>
      <c r="BYL9" s="32"/>
      <c r="BYM9" s="32"/>
      <c r="BYN9" s="32"/>
      <c r="BYO9" s="32"/>
      <c r="BYP9" s="32"/>
      <c r="BYQ9" s="32"/>
      <c r="BYR9" s="32"/>
      <c r="BYS9" s="32"/>
      <c r="BYT9" s="32"/>
      <c r="BYU9" s="32"/>
      <c r="BYV9" s="32"/>
      <c r="BYW9" s="32"/>
      <c r="BYX9" s="32"/>
      <c r="BYY9" s="32"/>
      <c r="BYZ9" s="32"/>
      <c r="BZA9" s="32"/>
      <c r="BZB9" s="32"/>
    </row>
    <row r="10" spans="1:2030" ht="4.5" customHeight="1" thickBot="1" x14ac:dyDescent="0.3">
      <c r="A10" s="213"/>
      <c r="B10" s="215"/>
      <c r="C10" s="215"/>
      <c r="D10" s="215"/>
      <c r="E10" s="224"/>
      <c r="F10" s="225"/>
      <c r="G10" s="225"/>
      <c r="H10" s="236"/>
      <c r="I10" s="226"/>
      <c r="J10" s="228"/>
      <c r="K10" s="201"/>
      <c r="L10" s="201"/>
      <c r="M10" s="201"/>
      <c r="N10" s="201"/>
      <c r="O10" s="201"/>
      <c r="P10" s="201"/>
      <c r="Q10" s="208"/>
      <c r="R10" s="269"/>
      <c r="S10" s="268"/>
      <c r="T10" s="261"/>
      <c r="U10" s="263"/>
      <c r="V10" s="263"/>
      <c r="W10" s="258"/>
      <c r="X10" s="342"/>
      <c r="Y10" s="310"/>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row>
    <row r="11" spans="1:2030" ht="162.75" customHeight="1" x14ac:dyDescent="0.25">
      <c r="A11" s="229" t="s">
        <v>28</v>
      </c>
      <c r="B11" s="220" t="s">
        <v>29</v>
      </c>
      <c r="C11" s="220" t="s">
        <v>30</v>
      </c>
      <c r="D11" s="17" t="s">
        <v>31</v>
      </c>
      <c r="E11" s="1" t="s">
        <v>32</v>
      </c>
      <c r="F11" s="1" t="s">
        <v>33</v>
      </c>
      <c r="G11" s="1" t="s">
        <v>34</v>
      </c>
      <c r="H11" s="189" t="s">
        <v>489</v>
      </c>
      <c r="I11" s="2" t="s">
        <v>35</v>
      </c>
      <c r="J11" s="2" t="s">
        <v>36</v>
      </c>
      <c r="K11" s="13" t="s">
        <v>303</v>
      </c>
      <c r="L11" s="13" t="s">
        <v>388</v>
      </c>
      <c r="M11" s="51" t="s">
        <v>304</v>
      </c>
      <c r="N11" s="13" t="s">
        <v>490</v>
      </c>
      <c r="O11" s="13" t="s">
        <v>305</v>
      </c>
      <c r="P11" s="13" t="s">
        <v>406</v>
      </c>
      <c r="Q11" s="70" t="s">
        <v>36</v>
      </c>
      <c r="R11" s="4" t="s">
        <v>439</v>
      </c>
      <c r="S11" s="164" t="s">
        <v>475</v>
      </c>
      <c r="T11" s="83">
        <v>0.64449999999999996</v>
      </c>
      <c r="U11" s="182"/>
      <c r="V11" s="178"/>
      <c r="W11" s="322" t="s">
        <v>285</v>
      </c>
      <c r="X11" s="343" t="s">
        <v>574</v>
      </c>
      <c r="Y11" s="31"/>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row>
    <row r="12" spans="1:2030" ht="249" customHeight="1" x14ac:dyDescent="0.25">
      <c r="A12" s="229"/>
      <c r="B12" s="220"/>
      <c r="C12" s="220"/>
      <c r="D12" s="17" t="s">
        <v>37</v>
      </c>
      <c r="E12" s="11" t="s">
        <v>38</v>
      </c>
      <c r="F12" s="11" t="s">
        <v>491</v>
      </c>
      <c r="G12" s="11" t="s">
        <v>492</v>
      </c>
      <c r="H12" s="188" t="s">
        <v>496</v>
      </c>
      <c r="I12" s="73" t="s">
        <v>39</v>
      </c>
      <c r="J12" s="73">
        <f>100*10*3</f>
        <v>3000</v>
      </c>
      <c r="K12" s="73" t="s">
        <v>303</v>
      </c>
      <c r="L12" s="188" t="s">
        <v>497</v>
      </c>
      <c r="M12" s="73" t="s">
        <v>377</v>
      </c>
      <c r="N12" s="73" t="s">
        <v>401</v>
      </c>
      <c r="O12" s="73" t="s">
        <v>378</v>
      </c>
      <c r="P12" s="73" t="s">
        <v>402</v>
      </c>
      <c r="Q12" s="73">
        <f>100*10*3</f>
        <v>3000</v>
      </c>
      <c r="R12" s="110">
        <v>0</v>
      </c>
      <c r="S12" s="109">
        <v>0</v>
      </c>
      <c r="T12" s="151">
        <v>1</v>
      </c>
      <c r="U12" s="178"/>
      <c r="V12" s="178"/>
      <c r="W12" s="240"/>
      <c r="X12" s="11" t="s">
        <v>523</v>
      </c>
      <c r="Y12" s="31"/>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row>
    <row r="13" spans="1:2030" ht="120.75" customHeight="1" x14ac:dyDescent="0.25">
      <c r="A13" s="229"/>
      <c r="B13" s="220"/>
      <c r="C13" s="220"/>
      <c r="D13" s="222" t="s">
        <v>40</v>
      </c>
      <c r="E13" s="222" t="s">
        <v>41</v>
      </c>
      <c r="F13" s="222" t="s">
        <v>498</v>
      </c>
      <c r="G13" s="222" t="s">
        <v>42</v>
      </c>
      <c r="H13" s="206" t="s">
        <v>410</v>
      </c>
      <c r="I13" s="222" t="s">
        <v>39</v>
      </c>
      <c r="J13" s="222" t="s">
        <v>43</v>
      </c>
      <c r="K13" s="201" t="s">
        <v>299</v>
      </c>
      <c r="L13" s="201" t="s">
        <v>389</v>
      </c>
      <c r="M13" s="201" t="s">
        <v>379</v>
      </c>
      <c r="N13" s="201" t="s">
        <v>394</v>
      </c>
      <c r="O13" s="201" t="s">
        <v>380</v>
      </c>
      <c r="P13" s="201" t="s">
        <v>403</v>
      </c>
      <c r="Q13" s="205" t="s">
        <v>43</v>
      </c>
      <c r="R13" s="208">
        <v>0.1</v>
      </c>
      <c r="S13" s="234">
        <v>0</v>
      </c>
      <c r="T13" s="270">
        <v>0</v>
      </c>
      <c r="U13" s="263"/>
      <c r="V13" s="263"/>
      <c r="W13" s="240"/>
      <c r="X13" s="230" t="s">
        <v>524</v>
      </c>
      <c r="Y13" s="31"/>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row>
    <row r="14" spans="1:2030" x14ac:dyDescent="0.25">
      <c r="A14" s="229"/>
      <c r="B14" s="220"/>
      <c r="C14" s="220"/>
      <c r="D14" s="216"/>
      <c r="E14" s="216"/>
      <c r="F14" s="216"/>
      <c r="G14" s="216"/>
      <c r="H14" s="207"/>
      <c r="I14" s="216"/>
      <c r="J14" s="216"/>
      <c r="K14" s="201"/>
      <c r="L14" s="201"/>
      <c r="M14" s="201"/>
      <c r="N14" s="201"/>
      <c r="O14" s="201"/>
      <c r="P14" s="201"/>
      <c r="Q14" s="205"/>
      <c r="R14" s="201"/>
      <c r="S14" s="235"/>
      <c r="T14" s="271"/>
      <c r="U14" s="265"/>
      <c r="V14" s="265"/>
      <c r="W14" s="235"/>
      <c r="X14" s="232"/>
      <c r="Y14" s="24"/>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2030" ht="107.25" customHeight="1" x14ac:dyDescent="0.25">
      <c r="A15" s="229"/>
      <c r="B15" s="220"/>
      <c r="C15" s="220"/>
      <c r="D15" s="17" t="s">
        <v>44</v>
      </c>
      <c r="E15" s="11" t="s">
        <v>45</v>
      </c>
      <c r="F15" s="11" t="s">
        <v>46</v>
      </c>
      <c r="G15" s="11" t="s">
        <v>47</v>
      </c>
      <c r="H15" s="202" t="s">
        <v>459</v>
      </c>
      <c r="I15" s="76">
        <v>0.8</v>
      </c>
      <c r="J15" s="190" t="s">
        <v>499</v>
      </c>
      <c r="K15" s="201" t="s">
        <v>303</v>
      </c>
      <c r="L15" s="201" t="s">
        <v>306</v>
      </c>
      <c r="M15" s="201">
        <v>3602018</v>
      </c>
      <c r="N15" s="201" t="s">
        <v>307</v>
      </c>
      <c r="O15" s="201">
        <v>360201800</v>
      </c>
      <c r="P15" s="201" t="s">
        <v>308</v>
      </c>
      <c r="Q15" s="64" t="s">
        <v>48</v>
      </c>
      <c r="R15" s="110">
        <v>1741</v>
      </c>
      <c r="S15" s="109">
        <v>1741</v>
      </c>
      <c r="T15" s="160">
        <v>1</v>
      </c>
      <c r="U15" s="262"/>
      <c r="V15" s="262"/>
      <c r="W15" s="234" t="s">
        <v>262</v>
      </c>
      <c r="X15" s="344" t="s">
        <v>535</v>
      </c>
      <c r="Y15" s="3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2030" ht="71.25" customHeight="1" x14ac:dyDescent="0.25">
      <c r="A16" s="229"/>
      <c r="B16" s="220"/>
      <c r="C16" s="220"/>
      <c r="D16" s="17" t="s">
        <v>49</v>
      </c>
      <c r="E16" s="11" t="s">
        <v>50</v>
      </c>
      <c r="F16" s="11" t="s">
        <v>51</v>
      </c>
      <c r="G16" s="11" t="s">
        <v>47</v>
      </c>
      <c r="H16" s="203"/>
      <c r="I16" s="75" t="s">
        <v>39</v>
      </c>
      <c r="J16" s="190" t="s">
        <v>499</v>
      </c>
      <c r="K16" s="201"/>
      <c r="L16" s="201"/>
      <c r="M16" s="201"/>
      <c r="N16" s="201"/>
      <c r="O16" s="201"/>
      <c r="P16" s="201"/>
      <c r="Q16" s="64" t="s">
        <v>48</v>
      </c>
      <c r="R16" s="110">
        <v>1741</v>
      </c>
      <c r="S16" s="109">
        <v>1741</v>
      </c>
      <c r="T16" s="50">
        <v>1</v>
      </c>
      <c r="U16" s="265"/>
      <c r="V16" s="265"/>
      <c r="W16" s="235"/>
      <c r="X16" s="345"/>
      <c r="Y16" s="3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57.5" customHeight="1" x14ac:dyDescent="0.25">
      <c r="A17" s="229"/>
      <c r="B17" s="220"/>
      <c r="C17" s="220"/>
      <c r="D17" s="220" t="s">
        <v>52</v>
      </c>
      <c r="E17" s="230" t="s">
        <v>53</v>
      </c>
      <c r="F17" s="11" t="s">
        <v>54</v>
      </c>
      <c r="G17" s="11" t="s">
        <v>55</v>
      </c>
      <c r="H17" s="201" t="s">
        <v>411</v>
      </c>
      <c r="I17" s="75" t="s">
        <v>56</v>
      </c>
      <c r="J17" s="17" t="s">
        <v>57</v>
      </c>
      <c r="K17" s="201" t="s">
        <v>500</v>
      </c>
      <c r="L17" s="201" t="s">
        <v>390</v>
      </c>
      <c r="M17" s="201" t="s">
        <v>309</v>
      </c>
      <c r="N17" s="201" t="s">
        <v>501</v>
      </c>
      <c r="O17" s="201" t="s">
        <v>310</v>
      </c>
      <c r="P17" s="201" t="s">
        <v>404</v>
      </c>
      <c r="Q17" s="64" t="s">
        <v>57</v>
      </c>
      <c r="R17" s="209" t="s">
        <v>436</v>
      </c>
      <c r="S17" s="141">
        <v>0.03</v>
      </c>
      <c r="T17" s="158">
        <v>1</v>
      </c>
      <c r="U17" s="319" t="s">
        <v>454</v>
      </c>
      <c r="V17" s="319">
        <v>1980000</v>
      </c>
      <c r="W17" s="201" t="s">
        <v>287</v>
      </c>
      <c r="X17" s="346" t="s">
        <v>522</v>
      </c>
      <c r="Y17" s="4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27.5" customHeight="1" x14ac:dyDescent="0.25">
      <c r="A18" s="229"/>
      <c r="B18" s="220"/>
      <c r="C18" s="220"/>
      <c r="D18" s="220"/>
      <c r="E18" s="231"/>
      <c r="F18" s="230" t="s">
        <v>58</v>
      </c>
      <c r="G18" s="230" t="s">
        <v>55</v>
      </c>
      <c r="H18" s="233"/>
      <c r="I18" s="234" t="s">
        <v>59</v>
      </c>
      <c r="J18" s="222" t="s">
        <v>60</v>
      </c>
      <c r="K18" s="201"/>
      <c r="L18" s="201"/>
      <c r="M18" s="201"/>
      <c r="N18" s="201"/>
      <c r="O18" s="201"/>
      <c r="P18" s="201"/>
      <c r="Q18" s="205" t="s">
        <v>60</v>
      </c>
      <c r="R18" s="210"/>
      <c r="S18" s="209" t="s">
        <v>455</v>
      </c>
      <c r="T18" s="264">
        <v>0.97219999999999995</v>
      </c>
      <c r="U18" s="320"/>
      <c r="V18" s="320"/>
      <c r="W18" s="201"/>
      <c r="X18" s="347"/>
      <c r="Y18" s="3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11.75" customHeight="1" x14ac:dyDescent="0.25">
      <c r="A19" s="229"/>
      <c r="B19" s="220"/>
      <c r="C19" s="220"/>
      <c r="D19" s="220"/>
      <c r="E19" s="232"/>
      <c r="F19" s="232"/>
      <c r="G19" s="232"/>
      <c r="H19" s="233"/>
      <c r="I19" s="235"/>
      <c r="J19" s="216"/>
      <c r="K19" s="201"/>
      <c r="L19" s="201"/>
      <c r="M19" s="201"/>
      <c r="N19" s="201"/>
      <c r="O19" s="201"/>
      <c r="P19" s="201"/>
      <c r="Q19" s="205"/>
      <c r="R19" s="211"/>
      <c r="S19" s="211"/>
      <c r="T19" s="264"/>
      <c r="U19" s="321"/>
      <c r="V19" s="321"/>
      <c r="W19" s="201"/>
      <c r="X19" s="348"/>
      <c r="Y19" s="24"/>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5" customHeight="1" x14ac:dyDescent="0.25">
      <c r="A20" s="229"/>
      <c r="B20" s="220"/>
      <c r="C20" s="220"/>
      <c r="D20" s="220" t="s">
        <v>61</v>
      </c>
      <c r="E20" s="230" t="s">
        <v>62</v>
      </c>
      <c r="F20" s="230" t="s">
        <v>502</v>
      </c>
      <c r="G20" s="230" t="s">
        <v>63</v>
      </c>
      <c r="H20" s="201" t="s">
        <v>412</v>
      </c>
      <c r="I20" s="234" t="s">
        <v>39</v>
      </c>
      <c r="J20" s="241">
        <v>0.1</v>
      </c>
      <c r="K20" s="201" t="s">
        <v>299</v>
      </c>
      <c r="L20" s="201" t="s">
        <v>311</v>
      </c>
      <c r="M20" s="201">
        <v>4103059</v>
      </c>
      <c r="N20" s="201" t="s">
        <v>312</v>
      </c>
      <c r="O20" s="201">
        <v>410305900</v>
      </c>
      <c r="P20" s="324" t="s">
        <v>313</v>
      </c>
      <c r="Q20" s="204">
        <v>0.1</v>
      </c>
      <c r="R20" s="208">
        <v>0</v>
      </c>
      <c r="S20" s="266">
        <v>0</v>
      </c>
      <c r="T20" s="315">
        <v>1</v>
      </c>
      <c r="U20" s="272"/>
      <c r="V20" s="272"/>
      <c r="W20" s="201" t="s">
        <v>291</v>
      </c>
      <c r="X20" s="344" t="s">
        <v>536</v>
      </c>
      <c r="Y20" s="24"/>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x14ac:dyDescent="0.25">
      <c r="A21" s="229"/>
      <c r="B21" s="220"/>
      <c r="C21" s="220"/>
      <c r="D21" s="220"/>
      <c r="E21" s="231"/>
      <c r="F21" s="231"/>
      <c r="G21" s="231"/>
      <c r="H21" s="233"/>
      <c r="I21" s="240"/>
      <c r="J21" s="300"/>
      <c r="K21" s="201"/>
      <c r="L21" s="201"/>
      <c r="M21" s="201"/>
      <c r="N21" s="201"/>
      <c r="O21" s="201"/>
      <c r="P21" s="324"/>
      <c r="Q21" s="204"/>
      <c r="R21" s="201"/>
      <c r="S21" s="267"/>
      <c r="T21" s="317"/>
      <c r="U21" s="272"/>
      <c r="V21" s="272"/>
      <c r="W21" s="201"/>
      <c r="X21" s="349"/>
      <c r="Y21" s="24"/>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240" customHeight="1" x14ac:dyDescent="0.25">
      <c r="A22" s="229"/>
      <c r="B22" s="220"/>
      <c r="C22" s="220"/>
      <c r="D22" s="220"/>
      <c r="E22" s="231"/>
      <c r="F22" s="231"/>
      <c r="G22" s="231"/>
      <c r="H22" s="233"/>
      <c r="I22" s="240"/>
      <c r="J22" s="300"/>
      <c r="K22" s="201"/>
      <c r="L22" s="201"/>
      <c r="M22" s="201"/>
      <c r="N22" s="201"/>
      <c r="O22" s="201"/>
      <c r="P22" s="324"/>
      <c r="Q22" s="204"/>
      <c r="R22" s="201"/>
      <c r="S22" s="267"/>
      <c r="T22" s="317"/>
      <c r="U22" s="272"/>
      <c r="V22" s="272"/>
      <c r="W22" s="201"/>
      <c r="X22" s="349"/>
      <c r="Y22" s="24"/>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x14ac:dyDescent="0.25">
      <c r="A23" s="229"/>
      <c r="B23" s="220"/>
      <c r="C23" s="220"/>
      <c r="D23" s="220"/>
      <c r="E23" s="232"/>
      <c r="F23" s="232"/>
      <c r="G23" s="232"/>
      <c r="H23" s="233"/>
      <c r="I23" s="235"/>
      <c r="J23" s="242"/>
      <c r="K23" s="201"/>
      <c r="L23" s="201"/>
      <c r="M23" s="201"/>
      <c r="N23" s="201"/>
      <c r="O23" s="201"/>
      <c r="P23" s="324"/>
      <c r="Q23" s="204"/>
      <c r="R23" s="201"/>
      <c r="S23" s="305"/>
      <c r="T23" s="316"/>
      <c r="U23" s="272"/>
      <c r="V23" s="272"/>
      <c r="W23" s="201"/>
      <c r="X23" s="345"/>
      <c r="Y23" s="24"/>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50.75" customHeight="1" x14ac:dyDescent="0.25">
      <c r="A24" s="229"/>
      <c r="B24" s="220"/>
      <c r="C24" s="220"/>
      <c r="D24" s="17" t="s">
        <v>64</v>
      </c>
      <c r="E24" s="11" t="s">
        <v>65</v>
      </c>
      <c r="F24" s="11" t="s">
        <v>66</v>
      </c>
      <c r="G24" s="11" t="s">
        <v>503</v>
      </c>
      <c r="H24" s="75" t="s">
        <v>413</v>
      </c>
      <c r="I24" s="75" t="s">
        <v>39</v>
      </c>
      <c r="J24" s="74">
        <v>0.6</v>
      </c>
      <c r="K24" s="51" t="s">
        <v>303</v>
      </c>
      <c r="L24" s="51" t="s">
        <v>391</v>
      </c>
      <c r="M24" s="51" t="s">
        <v>381</v>
      </c>
      <c r="N24" s="62" t="s">
        <v>395</v>
      </c>
      <c r="O24" s="51" t="s">
        <v>382</v>
      </c>
      <c r="P24" s="51" t="s">
        <v>397</v>
      </c>
      <c r="Q24" s="66">
        <v>0.6</v>
      </c>
      <c r="R24" s="115">
        <v>0.1</v>
      </c>
      <c r="S24" s="115">
        <v>0.05</v>
      </c>
      <c r="T24" s="50">
        <v>0.5</v>
      </c>
      <c r="U24" s="180"/>
      <c r="V24" s="180"/>
      <c r="W24" s="114" t="s">
        <v>263</v>
      </c>
      <c r="X24" s="124" t="s">
        <v>537</v>
      </c>
      <c r="Y24" s="37"/>
      <c r="Z24" s="32"/>
      <c r="AA24" s="32"/>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20" customHeight="1" x14ac:dyDescent="0.25">
      <c r="A25" s="229"/>
      <c r="B25" s="220"/>
      <c r="C25" s="220"/>
      <c r="D25" s="17" t="s">
        <v>67</v>
      </c>
      <c r="E25" s="191" t="s">
        <v>504</v>
      </c>
      <c r="F25" s="18" t="s">
        <v>68</v>
      </c>
      <c r="G25" s="18" t="s">
        <v>69</v>
      </c>
      <c r="H25" s="63" t="s">
        <v>472</v>
      </c>
      <c r="I25" s="17">
        <v>1</v>
      </c>
      <c r="J25" s="17">
        <v>5</v>
      </c>
      <c r="K25" s="51" t="s">
        <v>303</v>
      </c>
      <c r="L25" s="51" t="s">
        <v>314</v>
      </c>
      <c r="M25" s="51">
        <v>3502017</v>
      </c>
      <c r="N25" s="51" t="s">
        <v>315</v>
      </c>
      <c r="O25" s="51">
        <v>350201701</v>
      </c>
      <c r="P25" s="51" t="s">
        <v>316</v>
      </c>
      <c r="Q25" s="67">
        <v>5</v>
      </c>
      <c r="R25" s="110">
        <v>1</v>
      </c>
      <c r="S25" s="114">
        <v>0</v>
      </c>
      <c r="T25" s="150">
        <f>(S25/R25)*1</f>
        <v>0</v>
      </c>
      <c r="U25" s="180"/>
      <c r="V25" s="180"/>
      <c r="W25" s="114" t="s">
        <v>288</v>
      </c>
      <c r="X25" s="350" t="s">
        <v>538</v>
      </c>
      <c r="Y25" s="32"/>
      <c r="Z25" s="32"/>
      <c r="AA25" s="32"/>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83.25" customHeight="1" x14ac:dyDescent="0.25">
      <c r="A26" s="229"/>
      <c r="B26" s="220" t="s">
        <v>70</v>
      </c>
      <c r="C26" s="220" t="s">
        <v>71</v>
      </c>
      <c r="D26" s="220" t="s">
        <v>72</v>
      </c>
      <c r="E26" s="219" t="s">
        <v>73</v>
      </c>
      <c r="F26" s="16" t="s">
        <v>74</v>
      </c>
      <c r="G26" s="16" t="s">
        <v>75</v>
      </c>
      <c r="H26" s="13" t="s">
        <v>414</v>
      </c>
      <c r="I26" s="23" t="s">
        <v>76</v>
      </c>
      <c r="J26" s="15" t="s">
        <v>77</v>
      </c>
      <c r="K26" s="201" t="s">
        <v>299</v>
      </c>
      <c r="L26" s="201" t="s">
        <v>317</v>
      </c>
      <c r="M26" s="201" t="s">
        <v>384</v>
      </c>
      <c r="N26" s="201" t="s">
        <v>383</v>
      </c>
      <c r="O26" s="201" t="s">
        <v>385</v>
      </c>
      <c r="P26" s="201" t="s">
        <v>386</v>
      </c>
      <c r="Q26" s="64" t="s">
        <v>77</v>
      </c>
      <c r="R26" s="131">
        <v>0.86699999999999999</v>
      </c>
      <c r="S26" s="142">
        <v>0.85680000000000001</v>
      </c>
      <c r="T26" s="149">
        <f>S26/R26</f>
        <v>0.9882352941176471</v>
      </c>
      <c r="U26" s="272"/>
      <c r="V26" s="179"/>
      <c r="W26" s="234" t="s">
        <v>264</v>
      </c>
      <c r="X26" s="11" t="s">
        <v>525</v>
      </c>
      <c r="Y26" s="38"/>
      <c r="Z26" s="32"/>
      <c r="AA26" s="32"/>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5" customHeight="1" x14ac:dyDescent="0.25">
      <c r="A27" s="229"/>
      <c r="B27" s="220"/>
      <c r="C27" s="220"/>
      <c r="D27" s="220"/>
      <c r="E27" s="221"/>
      <c r="F27" s="223" t="s">
        <v>78</v>
      </c>
      <c r="G27" s="223" t="s">
        <v>75</v>
      </c>
      <c r="H27" s="201" t="s">
        <v>415</v>
      </c>
      <c r="I27" s="303" t="s">
        <v>79</v>
      </c>
      <c r="J27" s="222" t="s">
        <v>80</v>
      </c>
      <c r="K27" s="201"/>
      <c r="L27" s="201"/>
      <c r="M27" s="201"/>
      <c r="N27" s="201"/>
      <c r="O27" s="201"/>
      <c r="P27" s="201"/>
      <c r="Q27" s="206" t="s">
        <v>80</v>
      </c>
      <c r="R27" s="202">
        <v>0.52</v>
      </c>
      <c r="S27" s="202">
        <v>0.5091</v>
      </c>
      <c r="T27" s="287">
        <f>S27/R27*1</f>
        <v>0.97903846153846152</v>
      </c>
      <c r="U27" s="272"/>
      <c r="V27" s="181"/>
      <c r="W27" s="240"/>
      <c r="X27" s="230" t="s">
        <v>526</v>
      </c>
      <c r="Y27" s="41"/>
      <c r="Z27" s="32"/>
      <c r="AA27" s="32"/>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41" customHeight="1" x14ac:dyDescent="0.25">
      <c r="A28" s="229"/>
      <c r="B28" s="220"/>
      <c r="C28" s="220"/>
      <c r="D28" s="220"/>
      <c r="E28" s="221"/>
      <c r="F28" s="219"/>
      <c r="G28" s="219"/>
      <c r="H28" s="201"/>
      <c r="I28" s="304"/>
      <c r="J28" s="216"/>
      <c r="K28" s="201"/>
      <c r="L28" s="201"/>
      <c r="M28" s="201"/>
      <c r="N28" s="201"/>
      <c r="O28" s="201"/>
      <c r="P28" s="201"/>
      <c r="Q28" s="207"/>
      <c r="R28" s="203"/>
      <c r="S28" s="203"/>
      <c r="T28" s="287"/>
      <c r="U28" s="272"/>
      <c r="V28" s="180"/>
      <c r="W28" s="235"/>
      <c r="X28" s="232"/>
      <c r="Y28" s="39"/>
      <c r="Z28" s="32"/>
      <c r="AA28" s="32"/>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70.25" customHeight="1" x14ac:dyDescent="0.25">
      <c r="A29" s="229"/>
      <c r="B29" s="220"/>
      <c r="C29" s="220"/>
      <c r="D29" s="220" t="s">
        <v>81</v>
      </c>
      <c r="E29" s="18" t="s">
        <v>82</v>
      </c>
      <c r="F29" s="191" t="s">
        <v>505</v>
      </c>
      <c r="G29" s="18" t="s">
        <v>75</v>
      </c>
      <c r="H29" s="63" t="s">
        <v>416</v>
      </c>
      <c r="I29" s="17">
        <v>4</v>
      </c>
      <c r="J29" s="17">
        <v>8</v>
      </c>
      <c r="K29" s="51" t="s">
        <v>299</v>
      </c>
      <c r="L29" s="51" t="s">
        <v>317</v>
      </c>
      <c r="M29" s="51">
        <v>2201030</v>
      </c>
      <c r="N29" s="51" t="s">
        <v>318</v>
      </c>
      <c r="O29" s="51">
        <v>220103000</v>
      </c>
      <c r="P29" s="51" t="s">
        <v>319</v>
      </c>
      <c r="Q29" s="64">
        <v>8</v>
      </c>
      <c r="R29" s="132">
        <v>8</v>
      </c>
      <c r="S29" s="110">
        <v>8</v>
      </c>
      <c r="T29" s="151">
        <f>(S29/R29)*1</f>
        <v>1</v>
      </c>
      <c r="U29" s="180"/>
      <c r="V29" s="180"/>
      <c r="W29" s="114" t="s">
        <v>265</v>
      </c>
      <c r="X29" s="122" t="s">
        <v>539</v>
      </c>
      <c r="Y29" s="37"/>
      <c r="Z29" s="32"/>
      <c r="AA29" s="32"/>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386.25" customHeight="1" x14ac:dyDescent="0.25">
      <c r="A30" s="229"/>
      <c r="B30" s="220"/>
      <c r="C30" s="220"/>
      <c r="D30" s="220"/>
      <c r="E30" s="191" t="s">
        <v>566</v>
      </c>
      <c r="F30" s="18" t="s">
        <v>83</v>
      </c>
      <c r="G30" s="18" t="s">
        <v>84</v>
      </c>
      <c r="H30" s="63" t="s">
        <v>417</v>
      </c>
      <c r="I30" s="3" t="s">
        <v>85</v>
      </c>
      <c r="J30" s="17" t="s">
        <v>86</v>
      </c>
      <c r="K30" s="51" t="s">
        <v>299</v>
      </c>
      <c r="L30" s="51" t="s">
        <v>320</v>
      </c>
      <c r="M30" s="51" t="s">
        <v>301</v>
      </c>
      <c r="N30" s="51" t="s">
        <v>321</v>
      </c>
      <c r="O30" s="51" t="s">
        <v>301</v>
      </c>
      <c r="P30" s="51" t="s">
        <v>322</v>
      </c>
      <c r="Q30" s="64" t="s">
        <v>86</v>
      </c>
      <c r="R30" s="133">
        <v>0.4415</v>
      </c>
      <c r="S30" s="133">
        <v>0.47299999999999998</v>
      </c>
      <c r="T30" s="151">
        <v>1</v>
      </c>
      <c r="U30" s="178" t="s">
        <v>449</v>
      </c>
      <c r="V30" s="179" t="s">
        <v>450</v>
      </c>
      <c r="W30" s="234" t="s">
        <v>266</v>
      </c>
      <c r="X30" s="200" t="s">
        <v>567</v>
      </c>
      <c r="Y30" s="37"/>
      <c r="Z30" s="42">
        <v>0.49</v>
      </c>
      <c r="AA30" s="32"/>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91.5" customHeight="1" x14ac:dyDescent="0.25">
      <c r="A31" s="229"/>
      <c r="B31" s="220"/>
      <c r="C31" s="220"/>
      <c r="D31" s="220" t="s">
        <v>87</v>
      </c>
      <c r="E31" s="18" t="s">
        <v>88</v>
      </c>
      <c r="F31" s="18" t="s">
        <v>89</v>
      </c>
      <c r="G31" s="18" t="s">
        <v>84</v>
      </c>
      <c r="H31" s="63" t="s">
        <v>415</v>
      </c>
      <c r="I31" s="4" t="s">
        <v>90</v>
      </c>
      <c r="J31" s="17" t="s">
        <v>91</v>
      </c>
      <c r="K31" s="201" t="s">
        <v>299</v>
      </c>
      <c r="L31" s="201" t="s">
        <v>317</v>
      </c>
      <c r="M31" s="201">
        <v>2201033</v>
      </c>
      <c r="N31" s="201" t="s">
        <v>323</v>
      </c>
      <c r="O31" s="201">
        <v>220103300</v>
      </c>
      <c r="P31" s="201" t="s">
        <v>324</v>
      </c>
      <c r="Q31" s="64" t="s">
        <v>91</v>
      </c>
      <c r="R31" s="159">
        <v>0.47</v>
      </c>
      <c r="S31" s="159">
        <v>0.54300000000000004</v>
      </c>
      <c r="T31" s="151">
        <v>0.86550000000000005</v>
      </c>
      <c r="U31" s="178">
        <v>71030094</v>
      </c>
      <c r="V31" s="178">
        <v>56824075</v>
      </c>
      <c r="W31" s="240"/>
      <c r="X31" s="198" t="s">
        <v>568</v>
      </c>
      <c r="Y31" s="43"/>
      <c r="Z31" s="44"/>
      <c r="AA31" s="32"/>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10.25" customHeight="1" x14ac:dyDescent="0.25">
      <c r="A32" s="229"/>
      <c r="B32" s="220"/>
      <c r="C32" s="220"/>
      <c r="D32" s="220"/>
      <c r="E32" s="18" t="s">
        <v>92</v>
      </c>
      <c r="F32" s="18" t="s">
        <v>93</v>
      </c>
      <c r="G32" s="18" t="s">
        <v>84</v>
      </c>
      <c r="H32" s="63" t="s">
        <v>417</v>
      </c>
      <c r="I32" s="3" t="s">
        <v>94</v>
      </c>
      <c r="J32" s="17" t="s">
        <v>95</v>
      </c>
      <c r="K32" s="201"/>
      <c r="L32" s="201"/>
      <c r="M32" s="201"/>
      <c r="N32" s="201"/>
      <c r="O32" s="201"/>
      <c r="P32" s="201"/>
      <c r="Q32" s="64" t="s">
        <v>95</v>
      </c>
      <c r="R32" s="134">
        <v>8.6800000000000002E-2</v>
      </c>
      <c r="S32" s="134">
        <v>8.7900000000000006E-2</v>
      </c>
      <c r="T32" s="151">
        <v>1</v>
      </c>
      <c r="U32" s="178" t="s">
        <v>451</v>
      </c>
      <c r="V32" s="178" t="s">
        <v>451</v>
      </c>
      <c r="W32" s="240"/>
      <c r="X32" s="11" t="s">
        <v>569</v>
      </c>
      <c r="Y32" s="43"/>
      <c r="Z32" s="44"/>
      <c r="AA32" s="32"/>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46.25" customHeight="1" x14ac:dyDescent="0.25">
      <c r="A33" s="229"/>
      <c r="B33" s="220"/>
      <c r="C33" s="220"/>
      <c r="D33" s="17" t="s">
        <v>96</v>
      </c>
      <c r="E33" s="18" t="s">
        <v>97</v>
      </c>
      <c r="F33" s="18" t="s">
        <v>98</v>
      </c>
      <c r="G33" s="18" t="s">
        <v>84</v>
      </c>
      <c r="H33" s="63" t="s">
        <v>417</v>
      </c>
      <c r="I33" s="3" t="s">
        <v>99</v>
      </c>
      <c r="J33" s="17" t="s">
        <v>100</v>
      </c>
      <c r="K33" s="51" t="s">
        <v>299</v>
      </c>
      <c r="L33" s="51" t="s">
        <v>320</v>
      </c>
      <c r="M33" s="51" t="s">
        <v>301</v>
      </c>
      <c r="N33" s="51" t="s">
        <v>321</v>
      </c>
      <c r="O33" s="51" t="s">
        <v>301</v>
      </c>
      <c r="P33" s="51" t="s">
        <v>322</v>
      </c>
      <c r="Q33" s="64" t="s">
        <v>100</v>
      </c>
      <c r="R33" s="135">
        <v>0.68600000000000005</v>
      </c>
      <c r="S33" s="135">
        <v>0.623</v>
      </c>
      <c r="T33" s="151">
        <f>S33/R33</f>
        <v>0.90816326530612235</v>
      </c>
      <c r="U33" s="178"/>
      <c r="V33" s="180"/>
      <c r="W33" s="235"/>
      <c r="X33" s="11" t="s">
        <v>570</v>
      </c>
      <c r="Y33" s="31"/>
      <c r="Z33" s="42"/>
      <c r="AA33" s="32"/>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241.5" customHeight="1" x14ac:dyDescent="0.25">
      <c r="A34" s="229"/>
      <c r="B34" s="220" t="s">
        <v>101</v>
      </c>
      <c r="C34" s="220" t="s">
        <v>102</v>
      </c>
      <c r="D34" s="17" t="s">
        <v>103</v>
      </c>
      <c r="E34" s="18" t="s">
        <v>104</v>
      </c>
      <c r="F34" s="18" t="s">
        <v>105</v>
      </c>
      <c r="G34" s="18" t="s">
        <v>106</v>
      </c>
      <c r="H34" s="63" t="s">
        <v>418</v>
      </c>
      <c r="I34" s="4" t="s">
        <v>107</v>
      </c>
      <c r="J34" s="22">
        <v>0.8</v>
      </c>
      <c r="K34" s="51" t="s">
        <v>299</v>
      </c>
      <c r="L34" s="11" t="s">
        <v>325</v>
      </c>
      <c r="M34" s="51" t="s">
        <v>301</v>
      </c>
      <c r="N34" s="60" t="s">
        <v>326</v>
      </c>
      <c r="O34" s="60" t="s">
        <v>301</v>
      </c>
      <c r="P34" s="60" t="s">
        <v>327</v>
      </c>
      <c r="Q34" s="66">
        <v>0.8</v>
      </c>
      <c r="R34" s="115">
        <v>0.56000000000000005</v>
      </c>
      <c r="S34" s="81">
        <f>5/12</f>
        <v>0.41666666666666669</v>
      </c>
      <c r="T34" s="151">
        <f>S34/R34</f>
        <v>0.74404761904761896</v>
      </c>
      <c r="U34" s="180" t="s">
        <v>453</v>
      </c>
      <c r="V34" s="123">
        <v>900</v>
      </c>
      <c r="W34" s="114" t="s">
        <v>267</v>
      </c>
      <c r="X34" s="122" t="s">
        <v>551</v>
      </c>
      <c r="Y34" s="31"/>
      <c r="Z34" s="32"/>
      <c r="AA34" s="32"/>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222.75" customHeight="1" x14ac:dyDescent="0.25">
      <c r="A35" s="229"/>
      <c r="B35" s="220"/>
      <c r="C35" s="220"/>
      <c r="D35" s="17" t="s">
        <v>108</v>
      </c>
      <c r="E35" s="18" t="s">
        <v>109</v>
      </c>
      <c r="F35" s="18" t="s">
        <v>110</v>
      </c>
      <c r="G35" s="18" t="s">
        <v>111</v>
      </c>
      <c r="H35" s="63" t="s">
        <v>418</v>
      </c>
      <c r="I35" s="18" t="s">
        <v>112</v>
      </c>
      <c r="J35" s="22">
        <v>1</v>
      </c>
      <c r="K35" s="51" t="s">
        <v>299</v>
      </c>
      <c r="L35" s="11" t="s">
        <v>328</v>
      </c>
      <c r="M35" s="60">
        <v>1903011</v>
      </c>
      <c r="N35" s="60" t="s">
        <v>329</v>
      </c>
      <c r="O35" s="60">
        <v>190301100</v>
      </c>
      <c r="P35" s="60" t="s">
        <v>330</v>
      </c>
      <c r="Q35" s="66">
        <v>1</v>
      </c>
      <c r="R35" s="81">
        <v>0.94769999999999999</v>
      </c>
      <c r="S35" s="81">
        <v>0.85</v>
      </c>
      <c r="T35" s="151">
        <f>S35/R35</f>
        <v>0.89690830431571167</v>
      </c>
      <c r="U35" s="180"/>
      <c r="V35" s="180"/>
      <c r="W35" s="114" t="s">
        <v>268</v>
      </c>
      <c r="X35" s="11" t="s">
        <v>552</v>
      </c>
      <c r="Y35" s="40"/>
      <c r="Z35" s="32"/>
      <c r="AA35" s="32"/>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 customHeight="1" x14ac:dyDescent="0.25">
      <c r="A36" s="229"/>
      <c r="B36" s="220"/>
      <c r="C36" s="220"/>
      <c r="D36" s="220" t="s">
        <v>113</v>
      </c>
      <c r="E36" s="223" t="s">
        <v>114</v>
      </c>
      <c r="F36" s="223" t="s">
        <v>506</v>
      </c>
      <c r="G36" s="223" t="s">
        <v>115</v>
      </c>
      <c r="H36" s="201" t="s">
        <v>419</v>
      </c>
      <c r="I36" s="222" t="s">
        <v>39</v>
      </c>
      <c r="J36" s="222" t="s">
        <v>507</v>
      </c>
      <c r="K36" s="201" t="s">
        <v>299</v>
      </c>
      <c r="L36" s="201" t="s">
        <v>331</v>
      </c>
      <c r="M36" s="201">
        <v>4301037</v>
      </c>
      <c r="N36" s="201" t="s">
        <v>332</v>
      </c>
      <c r="O36" s="201">
        <v>430103704</v>
      </c>
      <c r="P36" s="201" t="s">
        <v>333</v>
      </c>
      <c r="Q36" s="205" t="s">
        <v>116</v>
      </c>
      <c r="R36" s="284">
        <v>0.21</v>
      </c>
      <c r="S36" s="294">
        <v>0.75</v>
      </c>
      <c r="T36" s="315">
        <v>1</v>
      </c>
      <c r="U36" s="272" t="s">
        <v>452</v>
      </c>
      <c r="V36" s="318" t="s">
        <v>480</v>
      </c>
      <c r="W36" s="201" t="s">
        <v>269</v>
      </c>
      <c r="X36" s="351" t="s">
        <v>540</v>
      </c>
      <c r="Y36" s="31"/>
      <c r="Z36" s="32"/>
      <c r="AA36" s="32"/>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83.25" customHeight="1" x14ac:dyDescent="0.25">
      <c r="A37" s="229"/>
      <c r="B37" s="220"/>
      <c r="C37" s="220"/>
      <c r="D37" s="220"/>
      <c r="E37" s="218"/>
      <c r="F37" s="218"/>
      <c r="G37" s="218"/>
      <c r="H37" s="233"/>
      <c r="I37" s="215"/>
      <c r="J37" s="215"/>
      <c r="K37" s="201"/>
      <c r="L37" s="201"/>
      <c r="M37" s="201"/>
      <c r="N37" s="201"/>
      <c r="O37" s="201"/>
      <c r="P37" s="201"/>
      <c r="Q37" s="205"/>
      <c r="R37" s="284"/>
      <c r="S37" s="295"/>
      <c r="T37" s="317"/>
      <c r="U37" s="272"/>
      <c r="V37" s="318"/>
      <c r="W37" s="201"/>
      <c r="X37" s="231"/>
      <c r="Y37" s="37"/>
      <c r="Z37" s="32"/>
      <c r="AA37" s="32"/>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6" customHeight="1" x14ac:dyDescent="0.25">
      <c r="A38" s="229"/>
      <c r="B38" s="220"/>
      <c r="C38" s="220"/>
      <c r="D38" s="220"/>
      <c r="E38" s="219"/>
      <c r="F38" s="219"/>
      <c r="G38" s="219"/>
      <c r="H38" s="233"/>
      <c r="I38" s="216"/>
      <c r="J38" s="216"/>
      <c r="K38" s="201"/>
      <c r="L38" s="201"/>
      <c r="M38" s="201"/>
      <c r="N38" s="201"/>
      <c r="O38" s="201"/>
      <c r="P38" s="201"/>
      <c r="Q38" s="205"/>
      <c r="R38" s="284"/>
      <c r="S38" s="296"/>
      <c r="T38" s="316"/>
      <c r="U38" s="272"/>
      <c r="V38" s="318"/>
      <c r="W38" s="201"/>
      <c r="X38" s="232"/>
      <c r="Y38" s="31"/>
      <c r="Z38" s="32"/>
      <c r="AA38" s="32"/>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s="10" customFormat="1" ht="154.5" customHeight="1" x14ac:dyDescent="0.25">
      <c r="A39" s="229"/>
      <c r="B39" s="220"/>
      <c r="C39" s="220"/>
      <c r="D39" s="79" t="s">
        <v>117</v>
      </c>
      <c r="E39" s="11" t="s">
        <v>118</v>
      </c>
      <c r="F39" s="11" t="s">
        <v>119</v>
      </c>
      <c r="G39" s="11" t="s">
        <v>111</v>
      </c>
      <c r="H39" s="79" t="s">
        <v>420</v>
      </c>
      <c r="I39" s="79" t="s">
        <v>39</v>
      </c>
      <c r="J39" s="79">
        <v>12</v>
      </c>
      <c r="K39" s="79" t="s">
        <v>299</v>
      </c>
      <c r="L39" s="79" t="s">
        <v>392</v>
      </c>
      <c r="M39" s="79" t="s">
        <v>334</v>
      </c>
      <c r="N39" s="188" t="s">
        <v>508</v>
      </c>
      <c r="O39" s="79" t="s">
        <v>335</v>
      </c>
      <c r="P39" s="79" t="s">
        <v>405</v>
      </c>
      <c r="Q39" s="79">
        <v>12</v>
      </c>
      <c r="R39" s="165">
        <v>7</v>
      </c>
      <c r="S39" s="154">
        <v>5</v>
      </c>
      <c r="T39" s="155">
        <f>(S39/R39)*1</f>
        <v>0.7142857142857143</v>
      </c>
      <c r="U39" s="183"/>
      <c r="V39" s="180"/>
      <c r="W39" s="114" t="s">
        <v>270</v>
      </c>
      <c r="X39" s="199" t="s">
        <v>542</v>
      </c>
      <c r="Y39" s="24"/>
    </row>
    <row r="40" spans="1:50" s="10" customFormat="1" ht="263.25" customHeight="1" x14ac:dyDescent="0.25">
      <c r="A40" s="229"/>
      <c r="B40" s="220"/>
      <c r="C40" s="220"/>
      <c r="D40" s="79" t="s">
        <v>120</v>
      </c>
      <c r="E40" s="11" t="s">
        <v>121</v>
      </c>
      <c r="F40" s="11" t="s">
        <v>122</v>
      </c>
      <c r="G40" s="11" t="s">
        <v>111</v>
      </c>
      <c r="H40" s="79" t="s">
        <v>421</v>
      </c>
      <c r="I40" s="79" t="s">
        <v>39</v>
      </c>
      <c r="J40" s="80">
        <v>1</v>
      </c>
      <c r="K40" s="79" t="s">
        <v>299</v>
      </c>
      <c r="L40" s="79" t="s">
        <v>336</v>
      </c>
      <c r="M40" s="79" t="s">
        <v>39</v>
      </c>
      <c r="N40" s="79" t="s">
        <v>337</v>
      </c>
      <c r="O40" s="79" t="s">
        <v>39</v>
      </c>
      <c r="P40" s="79" t="s">
        <v>338</v>
      </c>
      <c r="Q40" s="80">
        <v>1</v>
      </c>
      <c r="R40" s="165">
        <v>1</v>
      </c>
      <c r="S40" s="166">
        <v>1</v>
      </c>
      <c r="T40" s="156">
        <v>1</v>
      </c>
      <c r="U40" s="183"/>
      <c r="V40" s="180"/>
      <c r="W40" s="114" t="s">
        <v>271</v>
      </c>
      <c r="X40" s="124" t="s">
        <v>527</v>
      </c>
      <c r="Y40" s="24"/>
    </row>
    <row r="41" spans="1:50" ht="83.25" customHeight="1" x14ac:dyDescent="0.25">
      <c r="A41" s="229"/>
      <c r="B41" s="220"/>
      <c r="C41" s="220"/>
      <c r="D41" s="220" t="s">
        <v>123</v>
      </c>
      <c r="E41" s="223" t="s">
        <v>124</v>
      </c>
      <c r="F41" s="18" t="s">
        <v>125</v>
      </c>
      <c r="G41" s="18" t="s">
        <v>126</v>
      </c>
      <c r="H41" s="234" t="s">
        <v>422</v>
      </c>
      <c r="I41" s="17">
        <v>1</v>
      </c>
      <c r="J41" s="17">
        <v>12</v>
      </c>
      <c r="K41" s="201" t="s">
        <v>299</v>
      </c>
      <c r="L41" s="325" t="s">
        <v>339</v>
      </c>
      <c r="M41" s="205">
        <v>1203002</v>
      </c>
      <c r="N41" s="205" t="s">
        <v>340</v>
      </c>
      <c r="O41" s="205">
        <v>120300200</v>
      </c>
      <c r="P41" s="205" t="s">
        <v>341</v>
      </c>
      <c r="Q41" s="64">
        <v>12</v>
      </c>
      <c r="R41" s="132">
        <v>12</v>
      </c>
      <c r="S41" s="110">
        <v>10</v>
      </c>
      <c r="T41" s="151">
        <f>S41/R41</f>
        <v>0.83333333333333337</v>
      </c>
      <c r="U41" s="178">
        <v>14200000</v>
      </c>
      <c r="V41" s="178">
        <v>14200000</v>
      </c>
      <c r="W41" s="234" t="s">
        <v>272</v>
      </c>
      <c r="X41" s="11" t="s">
        <v>571</v>
      </c>
      <c r="Y41" s="31"/>
      <c r="Z41" s="32">
        <v>2</v>
      </c>
      <c r="AA41" s="32"/>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50.25" customHeight="1" x14ac:dyDescent="0.25">
      <c r="A42" s="229"/>
      <c r="B42" s="220"/>
      <c r="C42" s="220"/>
      <c r="D42" s="220"/>
      <c r="E42" s="219"/>
      <c r="F42" s="11" t="s">
        <v>127</v>
      </c>
      <c r="G42" s="11" t="s">
        <v>128</v>
      </c>
      <c r="H42" s="240"/>
      <c r="I42" s="17" t="s">
        <v>129</v>
      </c>
      <c r="J42" s="17" t="s">
        <v>130</v>
      </c>
      <c r="K42" s="201"/>
      <c r="L42" s="325"/>
      <c r="M42" s="205"/>
      <c r="N42" s="205"/>
      <c r="O42" s="205"/>
      <c r="P42" s="205"/>
      <c r="Q42" s="64" t="s">
        <v>130</v>
      </c>
      <c r="R42" s="110">
        <v>234.42</v>
      </c>
      <c r="S42" s="114">
        <v>306.45999999999998</v>
      </c>
      <c r="T42" s="78">
        <v>1</v>
      </c>
      <c r="U42" s="178">
        <v>97928400</v>
      </c>
      <c r="V42" s="178">
        <v>27393333</v>
      </c>
      <c r="W42" s="240"/>
      <c r="X42" s="11" t="s">
        <v>572</v>
      </c>
      <c r="Y42" s="31"/>
      <c r="Z42" s="32"/>
      <c r="AA42" s="32"/>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53.25" customHeight="1" x14ac:dyDescent="0.25">
      <c r="A43" s="229"/>
      <c r="B43" s="220"/>
      <c r="C43" s="220"/>
      <c r="D43" s="220" t="s">
        <v>131</v>
      </c>
      <c r="E43" s="223" t="s">
        <v>132</v>
      </c>
      <c r="F43" s="223" t="s">
        <v>133</v>
      </c>
      <c r="G43" s="223" t="s">
        <v>128</v>
      </c>
      <c r="H43" s="240"/>
      <c r="I43" s="223" t="s">
        <v>134</v>
      </c>
      <c r="J43" s="222" t="s">
        <v>130</v>
      </c>
      <c r="K43" s="201" t="s">
        <v>299</v>
      </c>
      <c r="L43" s="325" t="s">
        <v>339</v>
      </c>
      <c r="M43" s="205">
        <v>1203002</v>
      </c>
      <c r="N43" s="205" t="s">
        <v>340</v>
      </c>
      <c r="O43" s="205">
        <v>120300200</v>
      </c>
      <c r="P43" s="205" t="s">
        <v>341</v>
      </c>
      <c r="Q43" s="205" t="s">
        <v>130</v>
      </c>
      <c r="R43" s="288" t="s">
        <v>462</v>
      </c>
      <c r="S43" s="292">
        <v>0.31940000000000002</v>
      </c>
      <c r="T43" s="290">
        <v>0.76700000000000002</v>
      </c>
      <c r="U43" s="273"/>
      <c r="V43" s="262">
        <v>3620000</v>
      </c>
      <c r="W43" s="240"/>
      <c r="X43" s="230" t="s">
        <v>528</v>
      </c>
      <c r="Y43" s="40"/>
      <c r="Z43" s="32"/>
      <c r="AA43" s="32"/>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64.5" customHeight="1" x14ac:dyDescent="0.25">
      <c r="A44" s="229"/>
      <c r="B44" s="220"/>
      <c r="C44" s="220"/>
      <c r="D44" s="220"/>
      <c r="E44" s="219"/>
      <c r="F44" s="219"/>
      <c r="G44" s="219"/>
      <c r="H44" s="235"/>
      <c r="I44" s="219"/>
      <c r="J44" s="216"/>
      <c r="K44" s="201"/>
      <c r="L44" s="325"/>
      <c r="M44" s="205"/>
      <c r="N44" s="205"/>
      <c r="O44" s="205"/>
      <c r="P44" s="205"/>
      <c r="Q44" s="205"/>
      <c r="R44" s="289"/>
      <c r="S44" s="293"/>
      <c r="T44" s="291"/>
      <c r="U44" s="275"/>
      <c r="V44" s="265"/>
      <c r="W44" s="235"/>
      <c r="X44" s="232"/>
      <c r="Y44" s="45"/>
      <c r="Z44" s="309"/>
      <c r="AA44" s="309"/>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s="32" customFormat="1" ht="134.25" customHeight="1" x14ac:dyDescent="0.25">
      <c r="A45" s="229"/>
      <c r="B45" s="220"/>
      <c r="C45" s="220"/>
      <c r="D45" s="220" t="s">
        <v>135</v>
      </c>
      <c r="E45" s="223" t="s">
        <v>136</v>
      </c>
      <c r="F45" s="223" t="s">
        <v>137</v>
      </c>
      <c r="G45" s="223" t="s">
        <v>128</v>
      </c>
      <c r="H45" s="222" t="s">
        <v>423</v>
      </c>
      <c r="I45" s="223" t="s">
        <v>138</v>
      </c>
      <c r="J45" s="222" t="s">
        <v>130</v>
      </c>
      <c r="K45" s="220" t="s">
        <v>342</v>
      </c>
      <c r="L45" s="220" t="s">
        <v>343</v>
      </c>
      <c r="M45" s="220" t="s">
        <v>39</v>
      </c>
      <c r="N45" s="220" t="s">
        <v>344</v>
      </c>
      <c r="O45" s="220" t="s">
        <v>39</v>
      </c>
      <c r="P45" s="220" t="s">
        <v>345</v>
      </c>
      <c r="Q45" s="220" t="s">
        <v>130</v>
      </c>
      <c r="R45" s="227" t="s">
        <v>461</v>
      </c>
      <c r="S45" s="286">
        <v>0.1862</v>
      </c>
      <c r="T45" s="290">
        <v>0.74860000000000004</v>
      </c>
      <c r="U45" s="257"/>
      <c r="V45" s="257"/>
      <c r="W45" s="220" t="s">
        <v>273</v>
      </c>
      <c r="X45" s="223" t="s">
        <v>553</v>
      </c>
      <c r="Y45" s="311"/>
    </row>
    <row r="46" spans="1:50" s="32" customFormat="1" ht="90" customHeight="1" x14ac:dyDescent="0.25">
      <c r="A46" s="229"/>
      <c r="B46" s="220"/>
      <c r="C46" s="220"/>
      <c r="D46" s="220"/>
      <c r="E46" s="219"/>
      <c r="F46" s="219"/>
      <c r="G46" s="219"/>
      <c r="H46" s="243"/>
      <c r="I46" s="219"/>
      <c r="J46" s="216"/>
      <c r="K46" s="220"/>
      <c r="L46" s="220"/>
      <c r="M46" s="220"/>
      <c r="N46" s="220"/>
      <c r="O46" s="220"/>
      <c r="P46" s="220"/>
      <c r="Q46" s="220"/>
      <c r="R46" s="220"/>
      <c r="S46" s="299"/>
      <c r="T46" s="291"/>
      <c r="U46" s="257"/>
      <c r="V46" s="257"/>
      <c r="W46" s="220"/>
      <c r="X46" s="219"/>
      <c r="Y46" s="312"/>
    </row>
    <row r="47" spans="1:50" ht="138.75" customHeight="1" x14ac:dyDescent="0.25">
      <c r="A47" s="229"/>
      <c r="B47" s="220"/>
      <c r="C47" s="220"/>
      <c r="D47" s="17" t="s">
        <v>139</v>
      </c>
      <c r="E47" s="18" t="s">
        <v>140</v>
      </c>
      <c r="F47" s="18" t="s">
        <v>141</v>
      </c>
      <c r="G47" s="18" t="s">
        <v>128</v>
      </c>
      <c r="H47" s="63" t="s">
        <v>424</v>
      </c>
      <c r="I47" s="18" t="s">
        <v>142</v>
      </c>
      <c r="J47" s="17" t="s">
        <v>130</v>
      </c>
      <c r="K47" s="51" t="s">
        <v>299</v>
      </c>
      <c r="L47" s="51" t="s">
        <v>336</v>
      </c>
      <c r="M47" s="60" t="s">
        <v>39</v>
      </c>
      <c r="N47" s="60" t="s">
        <v>337</v>
      </c>
      <c r="O47" s="60" t="s">
        <v>39</v>
      </c>
      <c r="P47" s="60" t="s">
        <v>338</v>
      </c>
      <c r="Q47" s="70" t="s">
        <v>130</v>
      </c>
      <c r="R47" s="167" t="s">
        <v>460</v>
      </c>
      <c r="S47" s="168">
        <v>8.1500000000000003E-2</v>
      </c>
      <c r="T47" s="169">
        <v>0.71279999999999999</v>
      </c>
      <c r="U47" s="183"/>
      <c r="V47" s="180"/>
      <c r="W47" s="114" t="s">
        <v>271</v>
      </c>
      <c r="X47" s="124" t="s">
        <v>529</v>
      </c>
      <c r="Y47" s="46"/>
      <c r="Z47" s="47"/>
      <c r="AA47" s="32"/>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92.25" customHeight="1" x14ac:dyDescent="0.25">
      <c r="A48" s="229"/>
      <c r="B48" s="220"/>
      <c r="C48" s="220"/>
      <c r="D48" s="220" t="s">
        <v>143</v>
      </c>
      <c r="E48" s="223" t="s">
        <v>144</v>
      </c>
      <c r="F48" s="191" t="s">
        <v>509</v>
      </c>
      <c r="G48" s="18" t="s">
        <v>145</v>
      </c>
      <c r="H48" s="234" t="s">
        <v>424</v>
      </c>
      <c r="I48" s="17" t="s">
        <v>39</v>
      </c>
      <c r="J48" s="22">
        <v>1</v>
      </c>
      <c r="K48" s="201" t="s">
        <v>299</v>
      </c>
      <c r="L48" s="201" t="s">
        <v>346</v>
      </c>
      <c r="M48" s="201" t="s">
        <v>39</v>
      </c>
      <c r="N48" s="201" t="s">
        <v>347</v>
      </c>
      <c r="O48" s="201" t="s">
        <v>39</v>
      </c>
      <c r="P48" s="201" t="s">
        <v>398</v>
      </c>
      <c r="Q48" s="66">
        <v>1</v>
      </c>
      <c r="R48" s="115">
        <v>0.7</v>
      </c>
      <c r="S48" s="143">
        <v>0</v>
      </c>
      <c r="T48" s="50" t="s">
        <v>463</v>
      </c>
      <c r="U48" s="273"/>
      <c r="V48" s="262"/>
      <c r="W48" s="234" t="s">
        <v>274</v>
      </c>
      <c r="X48" s="336" t="s">
        <v>554</v>
      </c>
      <c r="Y48" s="31"/>
      <c r="Z48" s="32"/>
      <c r="AA48" s="32"/>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2592" ht="115.5" customHeight="1" x14ac:dyDescent="0.25">
      <c r="A49" s="229"/>
      <c r="B49" s="220"/>
      <c r="C49" s="220"/>
      <c r="D49" s="220"/>
      <c r="E49" s="219"/>
      <c r="F49" s="18" t="s">
        <v>146</v>
      </c>
      <c r="G49" s="18" t="s">
        <v>128</v>
      </c>
      <c r="H49" s="235"/>
      <c r="I49" s="18" t="s">
        <v>147</v>
      </c>
      <c r="J49" s="17" t="s">
        <v>130</v>
      </c>
      <c r="K49" s="201"/>
      <c r="L49" s="201"/>
      <c r="M49" s="201"/>
      <c r="N49" s="201"/>
      <c r="O49" s="201"/>
      <c r="P49" s="201"/>
      <c r="Q49" s="70" t="s">
        <v>130</v>
      </c>
      <c r="R49" s="82">
        <v>0.15</v>
      </c>
      <c r="S49" s="144">
        <v>0.1227</v>
      </c>
      <c r="T49" s="150">
        <v>1</v>
      </c>
      <c r="U49" s="275"/>
      <c r="V49" s="265"/>
      <c r="W49" s="235"/>
      <c r="X49" s="352" t="s">
        <v>530</v>
      </c>
      <c r="Y49" s="31"/>
      <c r="Z49" s="32"/>
      <c r="AA49" s="32"/>
      <c r="AB49" s="10"/>
      <c r="AC49" s="10"/>
      <c r="AD49" s="10"/>
      <c r="AE49" s="10"/>
      <c r="AF49" s="10"/>
      <c r="AG49" s="10"/>
      <c r="AH49" s="10"/>
      <c r="AI49" s="10"/>
      <c r="AJ49" s="10"/>
      <c r="AK49" s="10"/>
      <c r="AL49" s="10"/>
      <c r="AM49" s="10"/>
      <c r="AN49" s="10"/>
      <c r="AO49" s="10"/>
      <c r="AP49" s="10"/>
      <c r="AQ49" s="10"/>
      <c r="AR49" s="10"/>
      <c r="AS49" s="10"/>
      <c r="AT49" s="10"/>
      <c r="AU49" s="10"/>
      <c r="AV49" s="10"/>
      <c r="AW49" s="10"/>
    </row>
    <row r="50" spans="1:2592" ht="166.5" customHeight="1" x14ac:dyDescent="0.25">
      <c r="A50" s="229"/>
      <c r="B50" s="220"/>
      <c r="C50" s="220"/>
      <c r="D50" s="220" t="s">
        <v>148</v>
      </c>
      <c r="E50" s="230" t="s">
        <v>149</v>
      </c>
      <c r="F50" s="230" t="s">
        <v>510</v>
      </c>
      <c r="G50" s="230" t="s">
        <v>511</v>
      </c>
      <c r="H50" s="234" t="s">
        <v>424</v>
      </c>
      <c r="I50" s="234">
        <v>1</v>
      </c>
      <c r="J50" s="222" t="s">
        <v>512</v>
      </c>
      <c r="K50" s="201" t="s">
        <v>299</v>
      </c>
      <c r="L50" s="201" t="s">
        <v>393</v>
      </c>
      <c r="M50" s="205" t="s">
        <v>348</v>
      </c>
      <c r="N50" s="205" t="s">
        <v>513</v>
      </c>
      <c r="O50" s="205" t="s">
        <v>349</v>
      </c>
      <c r="P50" s="205" t="s">
        <v>350</v>
      </c>
      <c r="Q50" s="205" t="s">
        <v>150</v>
      </c>
      <c r="R50" s="308">
        <v>1</v>
      </c>
      <c r="S50" s="313">
        <v>1</v>
      </c>
      <c r="T50" s="315">
        <f>S50/R50</f>
        <v>1</v>
      </c>
      <c r="U50" s="273"/>
      <c r="V50" s="262">
        <v>3000000</v>
      </c>
      <c r="W50" s="234" t="s">
        <v>275</v>
      </c>
      <c r="X50" s="351" t="s">
        <v>518</v>
      </c>
      <c r="Y50" s="31"/>
      <c r="Z50" s="32"/>
      <c r="AA50" s="32"/>
      <c r="AB50" s="10"/>
      <c r="AC50" s="10"/>
      <c r="AD50" s="10"/>
      <c r="AE50" s="10"/>
      <c r="AF50" s="10"/>
      <c r="AG50" s="10"/>
      <c r="AH50" s="10"/>
      <c r="AI50" s="10"/>
      <c r="AJ50" s="10"/>
      <c r="AK50" s="10"/>
      <c r="AL50" s="10"/>
      <c r="AM50" s="10"/>
      <c r="AN50" s="10"/>
      <c r="AO50" s="10"/>
      <c r="AP50" s="10"/>
      <c r="AQ50" s="10"/>
      <c r="AR50" s="10"/>
      <c r="AS50" s="10"/>
      <c r="AT50" s="10"/>
      <c r="AU50" s="10"/>
      <c r="AV50" s="10"/>
      <c r="AW50" s="10"/>
    </row>
    <row r="51" spans="1:2592" ht="233.25" customHeight="1" x14ac:dyDescent="0.25">
      <c r="A51" s="229"/>
      <c r="B51" s="220"/>
      <c r="C51" s="220"/>
      <c r="D51" s="220"/>
      <c r="E51" s="232"/>
      <c r="F51" s="232"/>
      <c r="G51" s="232"/>
      <c r="H51" s="235"/>
      <c r="I51" s="235"/>
      <c r="J51" s="216"/>
      <c r="K51" s="201"/>
      <c r="L51" s="201"/>
      <c r="M51" s="205"/>
      <c r="N51" s="205"/>
      <c r="O51" s="205"/>
      <c r="P51" s="205"/>
      <c r="Q51" s="205"/>
      <c r="R51" s="308"/>
      <c r="S51" s="314"/>
      <c r="T51" s="316"/>
      <c r="U51" s="275"/>
      <c r="V51" s="265"/>
      <c r="W51" s="235"/>
      <c r="X51" s="232"/>
      <c r="Y51" s="48"/>
      <c r="Z51" s="49"/>
      <c r="AA51" s="49"/>
      <c r="AB51" s="14"/>
      <c r="AC51" s="14"/>
      <c r="AD51" s="10"/>
      <c r="AE51" s="10"/>
      <c r="AF51" s="10"/>
      <c r="AG51" s="10"/>
      <c r="AH51" s="10"/>
      <c r="AI51" s="10"/>
      <c r="AJ51" s="10"/>
      <c r="AK51" s="10"/>
      <c r="AL51" s="10"/>
      <c r="AM51" s="10"/>
      <c r="AN51" s="10"/>
      <c r="AO51" s="10"/>
      <c r="AP51" s="10"/>
      <c r="AQ51" s="10"/>
      <c r="AR51" s="10"/>
      <c r="AS51" s="10"/>
      <c r="AT51" s="10"/>
      <c r="AU51" s="10"/>
      <c r="AV51" s="10"/>
      <c r="AW51" s="10"/>
    </row>
    <row r="52" spans="1:2592" ht="87" customHeight="1" x14ac:dyDescent="0.25">
      <c r="A52" s="229"/>
      <c r="B52" s="220"/>
      <c r="C52" s="220"/>
      <c r="D52" s="220" t="s">
        <v>151</v>
      </c>
      <c r="E52" s="223" t="s">
        <v>152</v>
      </c>
      <c r="F52" s="223" t="s">
        <v>153</v>
      </c>
      <c r="G52" s="223" t="s">
        <v>154</v>
      </c>
      <c r="H52" s="234" t="s">
        <v>514</v>
      </c>
      <c r="I52" s="222" t="s">
        <v>39</v>
      </c>
      <c r="J52" s="241">
        <v>1</v>
      </c>
      <c r="K52" s="201" t="s">
        <v>299</v>
      </c>
      <c r="L52" s="201" t="s">
        <v>336</v>
      </c>
      <c r="M52" s="205">
        <v>1905021</v>
      </c>
      <c r="N52" s="205" t="s">
        <v>351</v>
      </c>
      <c r="O52" s="205">
        <v>190502100</v>
      </c>
      <c r="P52" s="205" t="s">
        <v>352</v>
      </c>
      <c r="Q52" s="204">
        <v>1</v>
      </c>
      <c r="R52" s="306">
        <v>0.7</v>
      </c>
      <c r="S52" s="313">
        <v>0.5</v>
      </c>
      <c r="T52" s="301">
        <v>0.71</v>
      </c>
      <c r="U52" s="257"/>
      <c r="V52" s="272"/>
      <c r="W52" s="234" t="s">
        <v>267</v>
      </c>
      <c r="X52" s="230" t="s">
        <v>573</v>
      </c>
      <c r="Y52" s="31"/>
      <c r="Z52" s="32"/>
      <c r="AA52" s="32"/>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2592" ht="90.75" customHeight="1" x14ac:dyDescent="0.25">
      <c r="A53" s="229"/>
      <c r="B53" s="17" t="s">
        <v>101</v>
      </c>
      <c r="C53" s="17" t="s">
        <v>102</v>
      </c>
      <c r="D53" s="220"/>
      <c r="E53" s="219"/>
      <c r="F53" s="219"/>
      <c r="G53" s="219"/>
      <c r="H53" s="235"/>
      <c r="I53" s="216"/>
      <c r="J53" s="242"/>
      <c r="K53" s="201"/>
      <c r="L53" s="201"/>
      <c r="M53" s="205"/>
      <c r="N53" s="205"/>
      <c r="O53" s="205"/>
      <c r="P53" s="205"/>
      <c r="Q53" s="204"/>
      <c r="R53" s="307"/>
      <c r="S53" s="314"/>
      <c r="T53" s="302"/>
      <c r="U53" s="257"/>
      <c r="V53" s="262"/>
      <c r="W53" s="240"/>
      <c r="X53" s="231"/>
      <c r="Y53" s="31"/>
      <c r="Z53" s="32"/>
      <c r="AA53" s="32"/>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2592" ht="44.25" customHeight="1" x14ac:dyDescent="0.25">
      <c r="A54" s="229"/>
      <c r="B54" s="220" t="s">
        <v>155</v>
      </c>
      <c r="C54" s="220" t="s">
        <v>102</v>
      </c>
      <c r="D54" s="220" t="s">
        <v>156</v>
      </c>
      <c r="E54" s="237" t="s">
        <v>481</v>
      </c>
      <c r="F54" s="18" t="s">
        <v>157</v>
      </c>
      <c r="G54" s="18" t="s">
        <v>158</v>
      </c>
      <c r="H54" s="234" t="s">
        <v>514</v>
      </c>
      <c r="I54" s="18" t="s">
        <v>159</v>
      </c>
      <c r="J54" s="17" t="s">
        <v>160</v>
      </c>
      <c r="K54" s="201" t="s">
        <v>299</v>
      </c>
      <c r="L54" s="201" t="s">
        <v>336</v>
      </c>
      <c r="M54" s="205">
        <v>1905020</v>
      </c>
      <c r="N54" s="205" t="s">
        <v>353</v>
      </c>
      <c r="O54" s="205">
        <v>190502000</v>
      </c>
      <c r="P54" s="205" t="s">
        <v>354</v>
      </c>
      <c r="Q54" s="67" t="s">
        <v>160</v>
      </c>
      <c r="R54" s="147" t="s">
        <v>464</v>
      </c>
      <c r="S54" s="4">
        <v>6.8000000000000005E-2</v>
      </c>
      <c r="T54" s="162">
        <v>0.52939999999999998</v>
      </c>
      <c r="U54" s="262"/>
      <c r="V54" s="262"/>
      <c r="W54" s="13" t="s">
        <v>289</v>
      </c>
      <c r="X54" s="230" t="s">
        <v>519</v>
      </c>
      <c r="Y54" s="31"/>
      <c r="Z54" s="32"/>
      <c r="AA54" s="32"/>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2592" ht="47.25" customHeight="1" x14ac:dyDescent="0.25">
      <c r="A55" s="229"/>
      <c r="B55" s="220"/>
      <c r="C55" s="220"/>
      <c r="D55" s="220"/>
      <c r="E55" s="239"/>
      <c r="F55" s="223" t="s">
        <v>161</v>
      </c>
      <c r="G55" s="223" t="s">
        <v>158</v>
      </c>
      <c r="H55" s="240"/>
      <c r="I55" s="223" t="s">
        <v>162</v>
      </c>
      <c r="J55" s="222" t="s">
        <v>160</v>
      </c>
      <c r="K55" s="201"/>
      <c r="L55" s="201"/>
      <c r="M55" s="205"/>
      <c r="N55" s="205"/>
      <c r="O55" s="205"/>
      <c r="P55" s="205"/>
      <c r="Q55" s="205" t="s">
        <v>160</v>
      </c>
      <c r="R55" s="222" t="s">
        <v>464</v>
      </c>
      <c r="S55" s="286">
        <v>6.8000000000000005E-2</v>
      </c>
      <c r="T55" s="277">
        <v>0.52939999999999998</v>
      </c>
      <c r="U55" s="263"/>
      <c r="V55" s="263"/>
      <c r="W55" s="234"/>
      <c r="X55" s="231"/>
      <c r="Y55" s="31"/>
      <c r="Z55" s="32"/>
      <c r="AA55" s="32"/>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2592" ht="175.5" customHeight="1" x14ac:dyDescent="0.25">
      <c r="A56" s="229"/>
      <c r="B56" s="220"/>
      <c r="C56" s="220"/>
      <c r="D56" s="220"/>
      <c r="E56" s="238"/>
      <c r="F56" s="219"/>
      <c r="G56" s="219"/>
      <c r="H56" s="240"/>
      <c r="I56" s="219"/>
      <c r="J56" s="216"/>
      <c r="K56" s="201"/>
      <c r="L56" s="201"/>
      <c r="M56" s="205"/>
      <c r="N56" s="205"/>
      <c r="O56" s="205"/>
      <c r="P56" s="205"/>
      <c r="Q56" s="205"/>
      <c r="R56" s="216"/>
      <c r="S56" s="216"/>
      <c r="T56" s="282"/>
      <c r="U56" s="265"/>
      <c r="V56" s="265"/>
      <c r="W56" s="235"/>
      <c r="X56" s="232"/>
      <c r="Y56" s="31"/>
      <c r="Z56" s="32"/>
      <c r="AA56" s="32"/>
      <c r="AB56" s="10"/>
      <c r="AC56" s="10"/>
      <c r="AD56" s="14"/>
      <c r="AE56" s="14"/>
      <c r="AF56" s="10"/>
      <c r="AG56" s="10"/>
      <c r="AH56" s="10"/>
      <c r="AI56" s="10"/>
      <c r="AJ56" s="10"/>
      <c r="AK56" s="10"/>
      <c r="AL56" s="10"/>
      <c r="AM56" s="10"/>
      <c r="AN56" s="10"/>
      <c r="AO56" s="10"/>
      <c r="AP56" s="10"/>
      <c r="AQ56" s="10"/>
      <c r="AR56" s="10"/>
      <c r="AS56" s="10"/>
      <c r="AT56" s="10"/>
      <c r="AU56" s="10"/>
      <c r="AV56" s="10"/>
      <c r="AW56" s="10"/>
      <c r="AX56" s="10"/>
    </row>
    <row r="57" spans="1:2592" ht="141" customHeight="1" x14ac:dyDescent="0.25">
      <c r="A57" s="229"/>
      <c r="B57" s="220"/>
      <c r="C57" s="220"/>
      <c r="D57" s="17" t="s">
        <v>163</v>
      </c>
      <c r="E57" s="5" t="s">
        <v>164</v>
      </c>
      <c r="F57" s="18" t="s">
        <v>165</v>
      </c>
      <c r="G57" s="18" t="s">
        <v>166</v>
      </c>
      <c r="H57" s="235"/>
      <c r="I57" s="18" t="s">
        <v>167</v>
      </c>
      <c r="J57" s="17" t="s">
        <v>168</v>
      </c>
      <c r="K57" s="51" t="s">
        <v>299</v>
      </c>
      <c r="L57" s="51" t="s">
        <v>355</v>
      </c>
      <c r="M57" s="60" t="s">
        <v>334</v>
      </c>
      <c r="N57" s="60" t="s">
        <v>396</v>
      </c>
      <c r="O57" s="60" t="s">
        <v>335</v>
      </c>
      <c r="P57" s="60" t="s">
        <v>399</v>
      </c>
      <c r="Q57" s="64" t="s">
        <v>168</v>
      </c>
      <c r="R57" s="110" t="s">
        <v>465</v>
      </c>
      <c r="S57" s="145">
        <v>4358</v>
      </c>
      <c r="T57" s="157">
        <v>1</v>
      </c>
      <c r="U57" s="180"/>
      <c r="V57" s="180"/>
      <c r="W57" s="114" t="s">
        <v>282</v>
      </c>
      <c r="X57" s="353" t="s">
        <v>531</v>
      </c>
      <c r="Y57" s="31"/>
      <c r="Z57" s="32"/>
      <c r="AA57" s="32"/>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2592" ht="370.5" customHeight="1" x14ac:dyDescent="0.25">
      <c r="A58" s="229"/>
      <c r="B58" s="220" t="s">
        <v>169</v>
      </c>
      <c r="C58" s="220" t="s">
        <v>170</v>
      </c>
      <c r="D58" s="17" t="s">
        <v>171</v>
      </c>
      <c r="E58" s="18" t="s">
        <v>172</v>
      </c>
      <c r="F58" s="18" t="s">
        <v>173</v>
      </c>
      <c r="G58" s="18" t="s">
        <v>174</v>
      </c>
      <c r="H58" s="63" t="s">
        <v>419</v>
      </c>
      <c r="I58" s="19" t="s">
        <v>175</v>
      </c>
      <c r="J58" s="19" t="s">
        <v>176</v>
      </c>
      <c r="K58" s="51" t="s">
        <v>299</v>
      </c>
      <c r="L58" s="51" t="s">
        <v>331</v>
      </c>
      <c r="M58" s="51">
        <v>4301037</v>
      </c>
      <c r="N58" s="51" t="s">
        <v>332</v>
      </c>
      <c r="O58" s="51">
        <v>430103704</v>
      </c>
      <c r="P58" s="51" t="s">
        <v>333</v>
      </c>
      <c r="Q58" s="64" t="s">
        <v>176</v>
      </c>
      <c r="R58" s="13"/>
      <c r="S58" s="173">
        <v>1</v>
      </c>
      <c r="T58" s="149">
        <v>1</v>
      </c>
      <c r="U58" s="182"/>
      <c r="V58" s="178" t="s">
        <v>473</v>
      </c>
      <c r="W58" s="115" t="s">
        <v>269</v>
      </c>
      <c r="X58" s="198" t="s">
        <v>543</v>
      </c>
      <c r="Y58" s="31"/>
      <c r="Z58" s="32"/>
      <c r="AA58" s="32"/>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2592" ht="229.5" customHeight="1" x14ac:dyDescent="0.25">
      <c r="A59" s="229"/>
      <c r="B59" s="220"/>
      <c r="C59" s="220"/>
      <c r="D59" s="220" t="s">
        <v>177</v>
      </c>
      <c r="E59" s="237" t="s">
        <v>178</v>
      </c>
      <c r="F59" s="18" t="s">
        <v>179</v>
      </c>
      <c r="G59" s="18" t="s">
        <v>174</v>
      </c>
      <c r="H59" s="234" t="s">
        <v>419</v>
      </c>
      <c r="I59" s="6" t="s">
        <v>175</v>
      </c>
      <c r="J59" s="17" t="s">
        <v>176</v>
      </c>
      <c r="K59" s="201" t="s">
        <v>299</v>
      </c>
      <c r="L59" s="201" t="s">
        <v>356</v>
      </c>
      <c r="M59" s="205">
        <v>4302075</v>
      </c>
      <c r="N59" s="205" t="s">
        <v>357</v>
      </c>
      <c r="O59" s="205">
        <v>430207500</v>
      </c>
      <c r="P59" s="205" t="s">
        <v>358</v>
      </c>
      <c r="Q59" s="64" t="s">
        <v>176</v>
      </c>
      <c r="R59" s="115">
        <v>0.7</v>
      </c>
      <c r="S59" s="81">
        <f>6/12</f>
        <v>0.5</v>
      </c>
      <c r="T59" s="84">
        <f>S59/R59</f>
        <v>0.7142857142857143</v>
      </c>
      <c r="U59" s="262" t="s">
        <v>474</v>
      </c>
      <c r="V59" s="262" t="s">
        <v>477</v>
      </c>
      <c r="W59" s="234" t="s">
        <v>276</v>
      </c>
      <c r="X59" s="198" t="s">
        <v>544</v>
      </c>
      <c r="Y59" s="31"/>
      <c r="Z59" s="32"/>
      <c r="AA59" s="32"/>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2592" ht="81" customHeight="1" x14ac:dyDescent="0.25">
      <c r="A60" s="229"/>
      <c r="B60" s="220"/>
      <c r="C60" s="220"/>
      <c r="D60" s="220"/>
      <c r="E60" s="238"/>
      <c r="F60" s="18" t="s">
        <v>180</v>
      </c>
      <c r="G60" s="18" t="s">
        <v>174</v>
      </c>
      <c r="H60" s="245"/>
      <c r="I60" s="6" t="s">
        <v>175</v>
      </c>
      <c r="J60" s="17" t="s">
        <v>176</v>
      </c>
      <c r="K60" s="201"/>
      <c r="L60" s="201"/>
      <c r="M60" s="205"/>
      <c r="N60" s="205"/>
      <c r="O60" s="205"/>
      <c r="P60" s="205"/>
      <c r="Q60" s="64" t="s">
        <v>176</v>
      </c>
      <c r="R60" s="161">
        <v>0.7</v>
      </c>
      <c r="S60" s="161">
        <v>0.5</v>
      </c>
      <c r="T60" s="84">
        <v>0.71</v>
      </c>
      <c r="U60" s="265"/>
      <c r="V60" s="285"/>
      <c r="W60" s="235"/>
      <c r="X60" s="11" t="s">
        <v>478</v>
      </c>
      <c r="Y60" s="31"/>
      <c r="Z60" s="32"/>
      <c r="AA60" s="32"/>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2592" ht="266.25" customHeight="1" x14ac:dyDescent="0.25">
      <c r="A61" s="229"/>
      <c r="B61" s="220"/>
      <c r="C61" s="220"/>
      <c r="D61" s="220" t="s">
        <v>181</v>
      </c>
      <c r="E61" s="237" t="s">
        <v>182</v>
      </c>
      <c r="F61" s="18" t="s">
        <v>183</v>
      </c>
      <c r="G61" s="18" t="s">
        <v>184</v>
      </c>
      <c r="H61" s="63" t="s">
        <v>425</v>
      </c>
      <c r="I61" s="18" t="s">
        <v>185</v>
      </c>
      <c r="J61" s="17" t="s">
        <v>186</v>
      </c>
      <c r="K61" s="201" t="s">
        <v>299</v>
      </c>
      <c r="L61" s="201" t="s">
        <v>331</v>
      </c>
      <c r="M61" s="201">
        <v>4301037</v>
      </c>
      <c r="N61" s="201" t="s">
        <v>332</v>
      </c>
      <c r="O61" s="201">
        <v>430103704</v>
      </c>
      <c r="P61" s="201" t="s">
        <v>333</v>
      </c>
      <c r="Q61" s="64" t="s">
        <v>186</v>
      </c>
      <c r="R61" s="115">
        <v>0.14000000000000001</v>
      </c>
      <c r="S61" s="110">
        <v>0</v>
      </c>
      <c r="T61" s="50">
        <v>0</v>
      </c>
      <c r="U61" s="170"/>
      <c r="V61" s="283">
        <v>9360000</v>
      </c>
      <c r="W61" s="201" t="s">
        <v>277</v>
      </c>
      <c r="X61" s="198" t="s">
        <v>555</v>
      </c>
      <c r="Y61" s="31"/>
      <c r="Z61" s="32"/>
      <c r="AA61" s="32"/>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2592" ht="264.75" customHeight="1" x14ac:dyDescent="0.25">
      <c r="A62" s="229"/>
      <c r="B62" s="220"/>
      <c r="C62" s="220"/>
      <c r="D62" s="220"/>
      <c r="E62" s="238"/>
      <c r="F62" s="18" t="s">
        <v>187</v>
      </c>
      <c r="G62" s="18" t="s">
        <v>184</v>
      </c>
      <c r="H62" s="63" t="s">
        <v>419</v>
      </c>
      <c r="I62" s="18" t="s">
        <v>188</v>
      </c>
      <c r="J62" s="17" t="s">
        <v>186</v>
      </c>
      <c r="K62" s="201"/>
      <c r="L62" s="201"/>
      <c r="M62" s="201"/>
      <c r="N62" s="201"/>
      <c r="O62" s="201"/>
      <c r="P62" s="201"/>
      <c r="Q62" s="64" t="s">
        <v>186</v>
      </c>
      <c r="R62" s="115">
        <v>0.14000000000000001</v>
      </c>
      <c r="S62" s="110">
        <v>0</v>
      </c>
      <c r="T62" s="50">
        <v>0</v>
      </c>
      <c r="U62" s="184"/>
      <c r="V62" s="284"/>
      <c r="W62" s="201"/>
      <c r="X62" s="198" t="s">
        <v>545</v>
      </c>
      <c r="Y62" s="31"/>
      <c r="Z62" s="32"/>
      <c r="AA62" s="32"/>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2592" ht="279" customHeight="1" x14ac:dyDescent="0.25">
      <c r="A63" s="229"/>
      <c r="B63" s="220"/>
      <c r="C63" s="220"/>
      <c r="D63" s="17" t="s">
        <v>189</v>
      </c>
      <c r="E63" s="5" t="s">
        <v>190</v>
      </c>
      <c r="F63" s="7" t="s">
        <v>191</v>
      </c>
      <c r="G63" s="18" t="s">
        <v>192</v>
      </c>
      <c r="H63" s="63" t="s">
        <v>419</v>
      </c>
      <c r="I63" s="6">
        <v>0</v>
      </c>
      <c r="J63" s="17">
        <v>8</v>
      </c>
      <c r="K63" s="51" t="s">
        <v>299</v>
      </c>
      <c r="L63" s="51" t="s">
        <v>331</v>
      </c>
      <c r="M63" s="51">
        <v>4301037</v>
      </c>
      <c r="N63" s="51" t="s">
        <v>332</v>
      </c>
      <c r="O63" s="51">
        <v>430103704</v>
      </c>
      <c r="P63" s="51" t="s">
        <v>333</v>
      </c>
      <c r="Q63" s="64">
        <v>8</v>
      </c>
      <c r="R63" s="132">
        <v>6</v>
      </c>
      <c r="S63" s="110">
        <v>3</v>
      </c>
      <c r="T63" s="50">
        <v>0.5</v>
      </c>
      <c r="U63" s="125">
        <v>490000000</v>
      </c>
      <c r="V63" s="125" t="s">
        <v>479</v>
      </c>
      <c r="W63" s="110" t="s">
        <v>278</v>
      </c>
      <c r="X63" s="11" t="s">
        <v>556</v>
      </c>
      <c r="Y63" s="31"/>
      <c r="Z63" s="32"/>
      <c r="AA63" s="32"/>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2592" ht="101.25" customHeight="1" x14ac:dyDescent="0.25">
      <c r="A64" s="229"/>
      <c r="B64" s="220"/>
      <c r="C64" s="220"/>
      <c r="D64" s="17" t="s">
        <v>193</v>
      </c>
      <c r="E64" s="5" t="s">
        <v>194</v>
      </c>
      <c r="F64" s="7" t="s">
        <v>515</v>
      </c>
      <c r="G64" s="7" t="s">
        <v>195</v>
      </c>
      <c r="H64" s="64" t="s">
        <v>426</v>
      </c>
      <c r="I64" s="6" t="s">
        <v>175</v>
      </c>
      <c r="J64" s="17">
        <v>30</v>
      </c>
      <c r="K64" s="51" t="s">
        <v>303</v>
      </c>
      <c r="L64" s="51" t="s">
        <v>359</v>
      </c>
      <c r="M64" s="60">
        <v>3502046</v>
      </c>
      <c r="N64" s="60" t="s">
        <v>360</v>
      </c>
      <c r="O64" s="60">
        <v>350204600</v>
      </c>
      <c r="P64" s="60" t="s">
        <v>361</v>
      </c>
      <c r="Q64" s="64">
        <v>30</v>
      </c>
      <c r="R64" s="165">
        <v>2</v>
      </c>
      <c r="S64" s="147">
        <v>1</v>
      </c>
      <c r="T64" s="146">
        <v>0.5</v>
      </c>
      <c r="U64" s="126"/>
      <c r="V64" s="180"/>
      <c r="W64" s="114" t="s">
        <v>290</v>
      </c>
      <c r="X64" s="122" t="s">
        <v>546</v>
      </c>
      <c r="Y64" s="36"/>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c r="IK64" s="32"/>
      <c r="IL64" s="32"/>
      <c r="IM64" s="32"/>
      <c r="IN64" s="32"/>
      <c r="IO64" s="32"/>
      <c r="IP64" s="32"/>
      <c r="IQ64" s="32"/>
      <c r="IR64" s="32"/>
      <c r="IS64" s="32"/>
      <c r="IT64" s="32"/>
      <c r="IU64" s="32"/>
      <c r="IV64" s="32"/>
      <c r="IW64" s="32"/>
      <c r="IX64" s="32"/>
      <c r="IY64" s="32"/>
      <c r="IZ64" s="32"/>
      <c r="JA64" s="32"/>
      <c r="JB64" s="32"/>
      <c r="JC64" s="32"/>
      <c r="JD64" s="32"/>
      <c r="JE64" s="32"/>
      <c r="JF64" s="32"/>
      <c r="JG64" s="32"/>
      <c r="JH64" s="32"/>
      <c r="JI64" s="32"/>
      <c r="JJ64" s="32"/>
      <c r="JK64" s="32"/>
      <c r="JL64" s="32"/>
      <c r="JM64" s="32"/>
      <c r="JN64" s="32"/>
      <c r="JO64" s="32"/>
      <c r="JP64" s="32"/>
      <c r="JQ64" s="32"/>
      <c r="JR64" s="32"/>
      <c r="JS64" s="32"/>
      <c r="JT64" s="32"/>
      <c r="JU64" s="32"/>
      <c r="JV64" s="32"/>
      <c r="JW64" s="32"/>
      <c r="JX64" s="32"/>
      <c r="JY64" s="32"/>
      <c r="JZ64" s="32"/>
      <c r="KA64" s="32"/>
      <c r="KB64" s="32"/>
      <c r="KC64" s="32"/>
      <c r="KD64" s="32"/>
      <c r="KE64" s="32"/>
      <c r="KF64" s="32"/>
      <c r="KG64" s="32"/>
      <c r="KH64" s="32"/>
      <c r="KI64" s="32"/>
      <c r="KJ64" s="32"/>
      <c r="KK64" s="32"/>
      <c r="KL64" s="32"/>
      <c r="KM64" s="32"/>
      <c r="KN64" s="32"/>
      <c r="KO64" s="32"/>
      <c r="KP64" s="32"/>
      <c r="KQ64" s="32"/>
      <c r="KR64" s="32"/>
      <c r="KS64" s="32"/>
      <c r="KT64" s="32"/>
      <c r="KU64" s="32"/>
      <c r="KV64" s="32"/>
      <c r="KW64" s="32"/>
      <c r="KX64" s="32"/>
      <c r="KY64" s="32"/>
      <c r="KZ64" s="32"/>
      <c r="LA64" s="32"/>
      <c r="LB64" s="32"/>
      <c r="LC64" s="32"/>
      <c r="LD64" s="32"/>
      <c r="LE64" s="32"/>
      <c r="LF64" s="32"/>
      <c r="LG64" s="32"/>
      <c r="LH64" s="32"/>
      <c r="LI64" s="32"/>
      <c r="LJ64" s="32"/>
      <c r="LK64" s="32"/>
      <c r="LL64" s="32"/>
      <c r="LM64" s="32"/>
      <c r="LN64" s="32"/>
      <c r="LO64" s="32"/>
      <c r="LP64" s="32"/>
      <c r="LQ64" s="32"/>
      <c r="LR64" s="32"/>
      <c r="LS64" s="32"/>
      <c r="LT64" s="32"/>
      <c r="LU64" s="32"/>
      <c r="LV64" s="32"/>
      <c r="LW64" s="32"/>
      <c r="LX64" s="32"/>
      <c r="LY64" s="32"/>
      <c r="LZ64" s="32"/>
      <c r="MA64" s="32"/>
      <c r="MB64" s="32"/>
      <c r="MC64" s="32"/>
      <c r="MD64" s="32"/>
      <c r="ME64" s="32"/>
      <c r="MF64" s="32"/>
      <c r="MG64" s="32"/>
      <c r="MH64" s="32"/>
      <c r="MI64" s="32"/>
      <c r="MJ64" s="32"/>
      <c r="MK64" s="32"/>
      <c r="ML64" s="32"/>
      <c r="MM64" s="32"/>
      <c r="MN64" s="32"/>
      <c r="MO64" s="32"/>
      <c r="MP64" s="32"/>
      <c r="MQ64" s="32"/>
      <c r="MR64" s="32"/>
      <c r="MS64" s="32"/>
      <c r="MT64" s="32"/>
      <c r="MU64" s="32"/>
      <c r="MV64" s="32"/>
      <c r="MW64" s="32"/>
      <c r="MX64" s="32"/>
      <c r="MY64" s="32"/>
      <c r="MZ64" s="32"/>
      <c r="NA64" s="32"/>
      <c r="NB64" s="32"/>
      <c r="NC64" s="32"/>
      <c r="ND64" s="32"/>
      <c r="NE64" s="32"/>
      <c r="NF64" s="32"/>
      <c r="NG64" s="32"/>
      <c r="NH64" s="32"/>
      <c r="NI64" s="32"/>
      <c r="NJ64" s="32"/>
      <c r="NK64" s="32"/>
      <c r="NL64" s="32"/>
      <c r="NM64" s="32"/>
      <c r="NN64" s="32"/>
      <c r="NO64" s="32"/>
      <c r="NP64" s="32"/>
      <c r="NQ64" s="32"/>
      <c r="NR64" s="32"/>
      <c r="NS64" s="32"/>
      <c r="NT64" s="32"/>
      <c r="NU64" s="32"/>
      <c r="NV64" s="32"/>
      <c r="NW64" s="32"/>
      <c r="NX64" s="32"/>
      <c r="NY64" s="32"/>
      <c r="NZ64" s="32"/>
      <c r="OA64" s="32"/>
      <c r="OB64" s="32"/>
      <c r="OC64" s="32"/>
      <c r="OD64" s="32"/>
      <c r="OE64" s="32"/>
      <c r="OF64" s="32"/>
      <c r="OG64" s="32"/>
      <c r="OH64" s="32"/>
      <c r="OI64" s="32"/>
      <c r="OJ64" s="32"/>
      <c r="OK64" s="32"/>
      <c r="OL64" s="32"/>
      <c r="OM64" s="32"/>
      <c r="ON64" s="32"/>
      <c r="OO64" s="32"/>
      <c r="OP64" s="32"/>
      <c r="OQ64" s="32"/>
      <c r="OR64" s="32"/>
      <c r="OS64" s="32"/>
      <c r="OT64" s="32"/>
      <c r="OU64" s="32"/>
      <c r="OV64" s="32"/>
      <c r="OW64" s="32"/>
      <c r="OX64" s="32"/>
      <c r="OY64" s="32"/>
      <c r="OZ64" s="32"/>
      <c r="PA64" s="32"/>
      <c r="PB64" s="32"/>
      <c r="PC64" s="32"/>
      <c r="PD64" s="32"/>
      <c r="PE64" s="32"/>
      <c r="PF64" s="32"/>
      <c r="PG64" s="32"/>
      <c r="PH64" s="32"/>
      <c r="PI64" s="32"/>
      <c r="PJ64" s="32"/>
      <c r="PK64" s="32"/>
      <c r="PL64" s="32"/>
      <c r="PM64" s="32"/>
      <c r="PN64" s="32"/>
      <c r="PO64" s="32"/>
      <c r="PP64" s="32"/>
      <c r="PQ64" s="32"/>
      <c r="PR64" s="32"/>
      <c r="PS64" s="32"/>
      <c r="PT64" s="32"/>
      <c r="PU64" s="32"/>
      <c r="PV64" s="32"/>
      <c r="PW64" s="32"/>
      <c r="PX64" s="32"/>
      <c r="PY64" s="32"/>
      <c r="PZ64" s="32"/>
      <c r="QA64" s="32"/>
      <c r="QB64" s="32"/>
      <c r="QC64" s="32"/>
      <c r="QD64" s="32"/>
      <c r="QE64" s="32"/>
      <c r="QF64" s="32"/>
      <c r="QG64" s="32"/>
      <c r="QH64" s="32"/>
      <c r="QI64" s="32"/>
      <c r="QJ64" s="32"/>
      <c r="QK64" s="32"/>
      <c r="QL64" s="32"/>
      <c r="QM64" s="32"/>
      <c r="QN64" s="32"/>
      <c r="QO64" s="32"/>
      <c r="QP64" s="32"/>
      <c r="QQ64" s="32"/>
      <c r="QR64" s="32"/>
      <c r="QS64" s="32"/>
      <c r="QT64" s="32"/>
      <c r="QU64" s="32"/>
      <c r="QV64" s="32"/>
      <c r="QW64" s="32"/>
      <c r="QX64" s="32"/>
      <c r="QY64" s="32"/>
      <c r="QZ64" s="32"/>
      <c r="RA64" s="32"/>
      <c r="RB64" s="32"/>
      <c r="RC64" s="32"/>
      <c r="RD64" s="32"/>
      <c r="RE64" s="32"/>
      <c r="RF64" s="32"/>
      <c r="RG64" s="32"/>
      <c r="RH64" s="32"/>
      <c r="RI64" s="32"/>
      <c r="RJ64" s="32"/>
      <c r="RK64" s="32"/>
      <c r="RL64" s="32"/>
      <c r="RM64" s="32"/>
      <c r="RN64" s="32"/>
      <c r="RO64" s="32"/>
      <c r="RP64" s="32"/>
      <c r="RQ64" s="32"/>
      <c r="RR64" s="32"/>
      <c r="RS64" s="32"/>
      <c r="RT64" s="32"/>
      <c r="RU64" s="32"/>
      <c r="RV64" s="32"/>
      <c r="RW64" s="32"/>
      <c r="RX64" s="32"/>
      <c r="RY64" s="32"/>
      <c r="RZ64" s="32"/>
      <c r="SA64" s="32"/>
      <c r="SB64" s="32"/>
      <c r="SC64" s="32"/>
      <c r="SD64" s="32"/>
      <c r="SE64" s="32"/>
      <c r="SF64" s="32"/>
      <c r="SG64" s="32"/>
      <c r="SH64" s="32"/>
      <c r="SI64" s="32"/>
      <c r="SJ64" s="32"/>
      <c r="SK64" s="32"/>
      <c r="SL64" s="32"/>
      <c r="SM64" s="32"/>
      <c r="SN64" s="32"/>
      <c r="SO64" s="32"/>
      <c r="SP64" s="32"/>
      <c r="SQ64" s="32"/>
      <c r="SR64" s="32"/>
      <c r="SS64" s="32"/>
      <c r="ST64" s="32"/>
      <c r="SU64" s="32"/>
      <c r="SV64" s="32"/>
      <c r="SW64" s="32"/>
      <c r="SX64" s="32"/>
      <c r="SY64" s="32"/>
      <c r="SZ64" s="32"/>
      <c r="TA64" s="32"/>
      <c r="TB64" s="32"/>
      <c r="TC64" s="32"/>
      <c r="TD64" s="32"/>
      <c r="TE64" s="32"/>
      <c r="TF64" s="32"/>
      <c r="TG64" s="32"/>
      <c r="TH64" s="32"/>
      <c r="TI64" s="32"/>
      <c r="TJ64" s="32"/>
      <c r="TK64" s="32"/>
      <c r="TL64" s="32"/>
      <c r="TM64" s="32"/>
      <c r="TN64" s="32"/>
      <c r="TO64" s="32"/>
      <c r="TP64" s="32"/>
      <c r="TQ64" s="32"/>
      <c r="TR64" s="32"/>
      <c r="TS64" s="32"/>
      <c r="TT64" s="32"/>
      <c r="TU64" s="32"/>
      <c r="TV64" s="32"/>
      <c r="TW64" s="32"/>
      <c r="TX64" s="32"/>
      <c r="TY64" s="32"/>
      <c r="TZ64" s="32"/>
      <c r="UA64" s="32"/>
      <c r="UB64" s="32"/>
      <c r="UC64" s="32"/>
      <c r="UD64" s="32"/>
      <c r="UE64" s="32"/>
      <c r="UF64" s="32"/>
      <c r="UG64" s="32"/>
      <c r="UH64" s="32"/>
      <c r="UI64" s="32"/>
      <c r="UJ64" s="32"/>
      <c r="UK64" s="32"/>
      <c r="UL64" s="32"/>
      <c r="UM64" s="32"/>
      <c r="UN64" s="32"/>
      <c r="UO64" s="32"/>
      <c r="UP64" s="32"/>
      <c r="UQ64" s="32"/>
      <c r="UR64" s="32"/>
      <c r="US64" s="32"/>
      <c r="UT64" s="32"/>
      <c r="UU64" s="32"/>
      <c r="UV64" s="32"/>
      <c r="UW64" s="32"/>
      <c r="UX64" s="32"/>
      <c r="UY64" s="32"/>
      <c r="UZ64" s="32"/>
      <c r="VA64" s="32"/>
      <c r="VB64" s="32"/>
      <c r="VC64" s="32"/>
      <c r="VD64" s="32"/>
      <c r="VE64" s="32"/>
      <c r="VF64" s="32"/>
      <c r="VG64" s="32"/>
      <c r="VH64" s="32"/>
      <c r="VI64" s="32"/>
      <c r="VJ64" s="32"/>
      <c r="VK64" s="32"/>
      <c r="VL64" s="32"/>
      <c r="VM64" s="32"/>
      <c r="VN64" s="32"/>
      <c r="VO64" s="32"/>
      <c r="VP64" s="32"/>
      <c r="VQ64" s="32"/>
      <c r="VR64" s="32"/>
      <c r="VS64" s="32"/>
      <c r="VT64" s="32"/>
      <c r="VU64" s="32"/>
      <c r="VV64" s="32"/>
      <c r="VW64" s="32"/>
      <c r="VX64" s="32"/>
      <c r="VY64" s="32"/>
      <c r="VZ64" s="32"/>
      <c r="WA64" s="32"/>
      <c r="WB64" s="32"/>
      <c r="WC64" s="32"/>
      <c r="WD64" s="32"/>
      <c r="WE64" s="32"/>
      <c r="WF64" s="32"/>
      <c r="WG64" s="32"/>
      <c r="WH64" s="32"/>
      <c r="WI64" s="32"/>
      <c r="WJ64" s="32"/>
      <c r="WK64" s="32"/>
      <c r="WL64" s="32"/>
      <c r="WM64" s="32"/>
      <c r="WN64" s="32"/>
      <c r="WO64" s="32"/>
      <c r="WP64" s="32"/>
      <c r="WQ64" s="32"/>
      <c r="WR64" s="32"/>
      <c r="WS64" s="32"/>
      <c r="WT64" s="32"/>
      <c r="WU64" s="32"/>
      <c r="WV64" s="32"/>
      <c r="WW64" s="32"/>
      <c r="WX64" s="32"/>
      <c r="WY64" s="32"/>
      <c r="WZ64" s="32"/>
      <c r="XA64" s="32"/>
      <c r="XB64" s="32"/>
      <c r="XC64" s="32"/>
      <c r="XD64" s="32"/>
      <c r="XE64" s="32"/>
      <c r="XF64" s="32"/>
      <c r="XG64" s="32"/>
      <c r="XH64" s="32"/>
      <c r="XI64" s="32"/>
      <c r="XJ64" s="32"/>
      <c r="XK64" s="32"/>
      <c r="XL64" s="32"/>
      <c r="XM64" s="32"/>
      <c r="XN64" s="32"/>
      <c r="XO64" s="32"/>
      <c r="XP64" s="32"/>
      <c r="XQ64" s="32"/>
      <c r="XR64" s="32"/>
      <c r="XS64" s="32"/>
      <c r="XT64" s="32"/>
      <c r="XU64" s="32"/>
      <c r="XV64" s="32"/>
      <c r="XW64" s="32"/>
      <c r="XX64" s="32"/>
      <c r="XY64" s="32"/>
      <c r="XZ64" s="32"/>
      <c r="YA64" s="32"/>
      <c r="YB64" s="32"/>
      <c r="YC64" s="32"/>
      <c r="YD64" s="32"/>
      <c r="YE64" s="32"/>
      <c r="YF64" s="32"/>
      <c r="YG64" s="32"/>
      <c r="YH64" s="32"/>
      <c r="YI64" s="32"/>
      <c r="YJ64" s="32"/>
      <c r="YK64" s="32"/>
      <c r="YL64" s="32"/>
      <c r="YM64" s="32"/>
      <c r="YN64" s="32"/>
      <c r="YO64" s="32"/>
      <c r="YP64" s="32"/>
      <c r="YQ64" s="32"/>
      <c r="YR64" s="32"/>
      <c r="YS64" s="32"/>
      <c r="YT64" s="32"/>
      <c r="YU64" s="32"/>
      <c r="YV64" s="32"/>
      <c r="YW64" s="32"/>
      <c r="YX64" s="32"/>
      <c r="YY64" s="32"/>
      <c r="YZ64" s="32"/>
      <c r="ZA64" s="32"/>
      <c r="ZB64" s="32"/>
      <c r="ZC64" s="32"/>
      <c r="ZD64" s="32"/>
      <c r="ZE64" s="32"/>
      <c r="ZF64" s="32"/>
      <c r="ZG64" s="32"/>
      <c r="ZH64" s="32"/>
      <c r="ZI64" s="32"/>
      <c r="ZJ64" s="32"/>
      <c r="ZK64" s="32"/>
      <c r="ZL64" s="32"/>
      <c r="ZM64" s="32"/>
      <c r="ZN64" s="32"/>
      <c r="ZO64" s="32"/>
      <c r="ZP64" s="32"/>
      <c r="ZQ64" s="32"/>
      <c r="ZR64" s="32"/>
      <c r="ZS64" s="32"/>
      <c r="ZT64" s="32"/>
      <c r="ZU64" s="32"/>
      <c r="ZV64" s="32"/>
      <c r="ZW64" s="32"/>
      <c r="ZX64" s="32"/>
      <c r="ZY64" s="32"/>
      <c r="ZZ64" s="32"/>
      <c r="AAA64" s="32"/>
      <c r="AAB64" s="32"/>
      <c r="AAC64" s="32"/>
      <c r="AAD64" s="32"/>
      <c r="AAE64" s="32"/>
      <c r="AAF64" s="32"/>
      <c r="AAG64" s="32"/>
      <c r="AAH64" s="32"/>
      <c r="AAI64" s="32"/>
      <c r="AAJ64" s="32"/>
      <c r="AAK64" s="32"/>
      <c r="AAL64" s="32"/>
      <c r="AAM64" s="32"/>
      <c r="AAN64" s="32"/>
      <c r="AAO64" s="32"/>
      <c r="AAP64" s="32"/>
      <c r="AAQ64" s="32"/>
      <c r="AAR64" s="32"/>
      <c r="AAS64" s="32"/>
      <c r="AAT64" s="32"/>
      <c r="AAU64" s="32"/>
      <c r="AAV64" s="32"/>
      <c r="AAW64" s="32"/>
      <c r="AAX64" s="32"/>
      <c r="AAY64" s="32"/>
      <c r="AAZ64" s="32"/>
      <c r="ABA64" s="32"/>
      <c r="ABB64" s="32"/>
      <c r="ABC64" s="32"/>
      <c r="ABD64" s="32"/>
      <c r="ABE64" s="32"/>
      <c r="ABF64" s="32"/>
      <c r="ABG64" s="32"/>
      <c r="ABH64" s="32"/>
      <c r="ABI64" s="32"/>
      <c r="ABJ64" s="32"/>
      <c r="ABK64" s="32"/>
      <c r="ABL64" s="32"/>
      <c r="ABM64" s="32"/>
      <c r="ABN64" s="32"/>
      <c r="ABO64" s="32"/>
      <c r="ABP64" s="32"/>
      <c r="ABQ64" s="32"/>
      <c r="ABR64" s="32"/>
      <c r="ABS64" s="32"/>
      <c r="ABT64" s="32"/>
      <c r="ABU64" s="32"/>
      <c r="ABV64" s="32"/>
      <c r="ABW64" s="32"/>
      <c r="ABX64" s="32"/>
      <c r="ABY64" s="32"/>
      <c r="ABZ64" s="32"/>
      <c r="ACA64" s="32"/>
      <c r="ACB64" s="32"/>
      <c r="ACC64" s="32"/>
      <c r="ACD64" s="32"/>
      <c r="ACE64" s="32"/>
      <c r="ACF64" s="32"/>
      <c r="ACG64" s="32"/>
      <c r="ACH64" s="32"/>
      <c r="ACI64" s="32"/>
      <c r="ACJ64" s="32"/>
      <c r="ACK64" s="32"/>
      <c r="ACL64" s="32"/>
      <c r="ACM64" s="32"/>
      <c r="ACN64" s="32"/>
      <c r="ACO64" s="32"/>
      <c r="ACP64" s="32"/>
      <c r="ACQ64" s="32"/>
      <c r="ACR64" s="32"/>
      <c r="ACS64" s="32"/>
      <c r="ACT64" s="32"/>
      <c r="ACU64" s="32"/>
      <c r="ACV64" s="32"/>
      <c r="ACW64" s="32"/>
      <c r="ACX64" s="32"/>
      <c r="ACY64" s="32"/>
      <c r="ACZ64" s="32"/>
      <c r="ADA64" s="32"/>
      <c r="ADB64" s="32"/>
      <c r="ADC64" s="32"/>
      <c r="ADD64" s="32"/>
      <c r="ADE64" s="32"/>
      <c r="ADF64" s="32"/>
      <c r="ADG64" s="32"/>
      <c r="ADH64" s="32"/>
      <c r="ADI64" s="32"/>
      <c r="ADJ64" s="32"/>
      <c r="ADK64" s="32"/>
      <c r="ADL64" s="32"/>
      <c r="ADM64" s="32"/>
      <c r="ADN64" s="32"/>
      <c r="ADO64" s="32"/>
      <c r="ADP64" s="32"/>
      <c r="ADQ64" s="32"/>
      <c r="ADR64" s="32"/>
      <c r="ADS64" s="32"/>
      <c r="ADT64" s="32"/>
      <c r="ADU64" s="32"/>
      <c r="ADV64" s="32"/>
      <c r="ADW64" s="32"/>
      <c r="ADX64" s="32"/>
      <c r="ADY64" s="32"/>
      <c r="ADZ64" s="32"/>
      <c r="AEA64" s="32"/>
      <c r="AEB64" s="32"/>
      <c r="AEC64" s="32"/>
      <c r="AED64" s="32"/>
      <c r="AEE64" s="32"/>
      <c r="AEF64" s="32"/>
      <c r="AEG64" s="32"/>
      <c r="AEH64" s="32"/>
      <c r="AEI64" s="32"/>
      <c r="AEJ64" s="32"/>
      <c r="AEK64" s="32"/>
      <c r="AEL64" s="32"/>
      <c r="AEM64" s="32"/>
      <c r="AEN64" s="32"/>
      <c r="AEO64" s="32"/>
      <c r="AEP64" s="32"/>
      <c r="AEQ64" s="32"/>
      <c r="AER64" s="32"/>
      <c r="AES64" s="32"/>
      <c r="AET64" s="32"/>
      <c r="AEU64" s="32"/>
      <c r="AEV64" s="32"/>
      <c r="AEW64" s="32"/>
      <c r="AEX64" s="32"/>
      <c r="AEY64" s="32"/>
      <c r="AEZ64" s="32"/>
      <c r="AFA64" s="32"/>
      <c r="AFB64" s="32"/>
      <c r="AFC64" s="32"/>
      <c r="AFD64" s="32"/>
      <c r="AFE64" s="32"/>
      <c r="AFF64" s="32"/>
      <c r="AFG64" s="32"/>
      <c r="AFH64" s="32"/>
      <c r="AFI64" s="32"/>
      <c r="AFJ64" s="32"/>
      <c r="AFK64" s="32"/>
      <c r="AFL64" s="32"/>
      <c r="AFM64" s="32"/>
      <c r="AFN64" s="32"/>
      <c r="AFO64" s="32"/>
      <c r="AFP64" s="32"/>
      <c r="AFQ64" s="32"/>
      <c r="AFR64" s="32"/>
      <c r="AFS64" s="32"/>
      <c r="AFT64" s="32"/>
      <c r="AFU64" s="32"/>
      <c r="AFV64" s="32"/>
      <c r="AFW64" s="32"/>
      <c r="AFX64" s="32"/>
      <c r="AFY64" s="32"/>
      <c r="AFZ64" s="32"/>
      <c r="AGA64" s="32"/>
      <c r="AGB64" s="32"/>
      <c r="AGC64" s="32"/>
      <c r="AGD64" s="32"/>
      <c r="AGE64" s="32"/>
      <c r="AGF64" s="32"/>
      <c r="AGG64" s="32"/>
      <c r="AGH64" s="32"/>
      <c r="AGI64" s="32"/>
      <c r="AGJ64" s="32"/>
      <c r="AGK64" s="32"/>
      <c r="AGL64" s="32"/>
      <c r="AGM64" s="32"/>
      <c r="AGN64" s="32"/>
      <c r="AGO64" s="32"/>
      <c r="AGP64" s="32"/>
      <c r="AGQ64" s="32"/>
      <c r="AGR64" s="32"/>
      <c r="AGS64" s="32"/>
      <c r="AGT64" s="32"/>
      <c r="AGU64" s="32"/>
      <c r="AGV64" s="32"/>
      <c r="AGW64" s="32"/>
      <c r="AGX64" s="32"/>
      <c r="AGY64" s="32"/>
      <c r="AGZ64" s="32"/>
      <c r="AHA64" s="32"/>
      <c r="AHB64" s="32"/>
      <c r="AHC64" s="32"/>
      <c r="AHD64" s="32"/>
      <c r="AHE64" s="32"/>
      <c r="AHF64" s="32"/>
      <c r="AHG64" s="32"/>
      <c r="AHH64" s="32"/>
      <c r="AHI64" s="32"/>
      <c r="AHJ64" s="32"/>
      <c r="AHK64" s="32"/>
      <c r="AHL64" s="32"/>
      <c r="AHM64" s="32"/>
      <c r="AHN64" s="32"/>
      <c r="AHO64" s="32"/>
      <c r="AHP64" s="32"/>
      <c r="AHQ64" s="32"/>
      <c r="AHR64" s="32"/>
      <c r="AHS64" s="32"/>
      <c r="AHT64" s="32"/>
      <c r="AHU64" s="32"/>
      <c r="AHV64" s="32"/>
      <c r="AHW64" s="32"/>
      <c r="AHX64" s="32"/>
      <c r="AHY64" s="32"/>
      <c r="AHZ64" s="32"/>
      <c r="AIA64" s="32"/>
      <c r="AIB64" s="32"/>
      <c r="AIC64" s="32"/>
      <c r="AID64" s="32"/>
      <c r="AIE64" s="32"/>
      <c r="AIF64" s="32"/>
      <c r="AIG64" s="32"/>
      <c r="AIH64" s="32"/>
      <c r="AII64" s="32"/>
      <c r="AIJ64" s="32"/>
      <c r="AIK64" s="32"/>
      <c r="AIL64" s="32"/>
      <c r="AIM64" s="32"/>
      <c r="AIN64" s="32"/>
      <c r="AIO64" s="32"/>
      <c r="AIP64" s="32"/>
      <c r="AIQ64" s="32"/>
      <c r="AIR64" s="32"/>
      <c r="AIS64" s="32"/>
      <c r="AIT64" s="32"/>
      <c r="AIU64" s="32"/>
      <c r="AIV64" s="32"/>
      <c r="AIW64" s="32"/>
      <c r="AIX64" s="32"/>
      <c r="AIY64" s="32"/>
      <c r="AIZ64" s="32"/>
      <c r="AJA64" s="32"/>
      <c r="AJB64" s="32"/>
      <c r="AJC64" s="32"/>
      <c r="AJD64" s="32"/>
      <c r="AJE64" s="32"/>
      <c r="AJF64" s="32"/>
      <c r="AJG64" s="32"/>
      <c r="AJH64" s="32"/>
      <c r="AJI64" s="32"/>
      <c r="AJJ64" s="32"/>
      <c r="AJK64" s="32"/>
      <c r="AJL64" s="32"/>
      <c r="AJM64" s="32"/>
      <c r="AJN64" s="32"/>
      <c r="AJO64" s="32"/>
      <c r="AJP64" s="32"/>
      <c r="AJQ64" s="32"/>
      <c r="AJR64" s="32"/>
      <c r="AJS64" s="32"/>
      <c r="AJT64" s="32"/>
      <c r="AJU64" s="32"/>
      <c r="AJV64" s="32"/>
      <c r="AJW64" s="32"/>
      <c r="AJX64" s="32"/>
      <c r="AJY64" s="32"/>
      <c r="AJZ64" s="32"/>
      <c r="AKA64" s="32"/>
      <c r="AKB64" s="32"/>
      <c r="AKC64" s="32"/>
      <c r="AKD64" s="32"/>
      <c r="AKE64" s="32"/>
      <c r="AKF64" s="32"/>
      <c r="AKG64" s="32"/>
      <c r="AKH64" s="32"/>
      <c r="AKI64" s="32"/>
      <c r="AKJ64" s="32"/>
      <c r="AKK64" s="32"/>
      <c r="AKL64" s="32"/>
      <c r="AKM64" s="32"/>
      <c r="AKN64" s="32"/>
      <c r="AKO64" s="32"/>
      <c r="AKP64" s="32"/>
      <c r="AKQ64" s="32"/>
      <c r="AKR64" s="32"/>
      <c r="AKS64" s="32"/>
      <c r="AKT64" s="32"/>
      <c r="AKU64" s="32"/>
      <c r="AKV64" s="32"/>
      <c r="AKW64" s="32"/>
      <c r="AKX64" s="32"/>
      <c r="AKY64" s="32"/>
      <c r="AKZ64" s="32"/>
      <c r="ALA64" s="32"/>
      <c r="ALB64" s="32"/>
      <c r="ALC64" s="32"/>
      <c r="ALD64" s="32"/>
      <c r="ALE64" s="32"/>
      <c r="ALF64" s="32"/>
      <c r="ALG64" s="32"/>
      <c r="ALH64" s="32"/>
      <c r="ALI64" s="32"/>
      <c r="ALJ64" s="32"/>
      <c r="ALK64" s="32"/>
      <c r="ALL64" s="32"/>
      <c r="ALM64" s="32"/>
      <c r="ALN64" s="32"/>
      <c r="ALO64" s="32"/>
      <c r="ALP64" s="32"/>
      <c r="ALQ64" s="32"/>
      <c r="ALR64" s="32"/>
      <c r="ALS64" s="32"/>
      <c r="ALT64" s="32"/>
      <c r="ALU64" s="32"/>
      <c r="ALV64" s="32"/>
      <c r="ALW64" s="32"/>
      <c r="ALX64" s="32"/>
      <c r="ALY64" s="32"/>
      <c r="ALZ64" s="32"/>
      <c r="AMA64" s="32"/>
      <c r="AMB64" s="32"/>
      <c r="AMC64" s="32"/>
      <c r="AMD64" s="32"/>
      <c r="AME64" s="32"/>
      <c r="AMF64" s="32"/>
      <c r="AMG64" s="32"/>
      <c r="AMH64" s="32"/>
      <c r="AMI64" s="32"/>
      <c r="AMJ64" s="32"/>
      <c r="AMK64" s="32"/>
      <c r="AML64" s="32"/>
      <c r="AMM64" s="32"/>
      <c r="AMN64" s="32"/>
      <c r="AMO64" s="32"/>
      <c r="AMP64" s="32"/>
      <c r="AMQ64" s="32"/>
      <c r="AMR64" s="32"/>
      <c r="AMS64" s="32"/>
      <c r="AMT64" s="32"/>
      <c r="AMU64" s="32"/>
      <c r="AMV64" s="32"/>
      <c r="AMW64" s="32"/>
      <c r="AMX64" s="32"/>
      <c r="AMY64" s="32"/>
      <c r="AMZ64" s="32"/>
      <c r="ANA64" s="32"/>
      <c r="ANB64" s="32"/>
      <c r="ANC64" s="32"/>
      <c r="AND64" s="32"/>
      <c r="ANE64" s="32"/>
      <c r="ANF64" s="32"/>
      <c r="ANG64" s="32"/>
      <c r="ANH64" s="32"/>
      <c r="ANI64" s="32"/>
      <c r="ANJ64" s="32"/>
      <c r="ANK64" s="32"/>
      <c r="ANL64" s="32"/>
      <c r="ANM64" s="32"/>
      <c r="ANN64" s="32"/>
      <c r="ANO64" s="32"/>
      <c r="ANP64" s="32"/>
      <c r="ANQ64" s="32"/>
      <c r="ANR64" s="32"/>
      <c r="ANS64" s="32"/>
      <c r="ANT64" s="32"/>
      <c r="ANU64" s="32"/>
      <c r="ANV64" s="32"/>
      <c r="ANW64" s="32"/>
      <c r="ANX64" s="32"/>
      <c r="ANY64" s="32"/>
      <c r="ANZ64" s="32"/>
      <c r="AOA64" s="32"/>
      <c r="AOB64" s="32"/>
      <c r="AOC64" s="32"/>
      <c r="AOD64" s="32"/>
      <c r="AOE64" s="32"/>
      <c r="AOF64" s="32"/>
      <c r="AOG64" s="32"/>
      <c r="AOH64" s="32"/>
      <c r="AOI64" s="32"/>
      <c r="AOJ64" s="32"/>
      <c r="AOK64" s="32"/>
      <c r="AOL64" s="32"/>
      <c r="AOM64" s="32"/>
      <c r="AON64" s="32"/>
      <c r="AOO64" s="32"/>
      <c r="AOP64" s="32"/>
      <c r="AOQ64" s="32"/>
      <c r="AOR64" s="32"/>
      <c r="AOS64" s="32"/>
      <c r="AOT64" s="32"/>
      <c r="AOU64" s="32"/>
      <c r="AOV64" s="32"/>
      <c r="AOW64" s="32"/>
      <c r="AOX64" s="32"/>
      <c r="AOY64" s="32"/>
      <c r="AOZ64" s="32"/>
      <c r="APA64" s="32"/>
      <c r="APB64" s="32"/>
      <c r="APC64" s="32"/>
      <c r="APD64" s="32"/>
      <c r="APE64" s="32"/>
      <c r="APF64" s="32"/>
      <c r="APG64" s="32"/>
      <c r="APH64" s="32"/>
      <c r="API64" s="32"/>
      <c r="APJ64" s="32"/>
      <c r="APK64" s="32"/>
      <c r="APL64" s="32"/>
      <c r="APM64" s="32"/>
      <c r="APN64" s="32"/>
      <c r="APO64" s="32"/>
      <c r="APP64" s="32"/>
      <c r="APQ64" s="32"/>
      <c r="APR64" s="32"/>
      <c r="APS64" s="32"/>
      <c r="APT64" s="32"/>
      <c r="APU64" s="32"/>
      <c r="APV64" s="32"/>
      <c r="APW64" s="32"/>
      <c r="APX64" s="32"/>
      <c r="APY64" s="32"/>
      <c r="APZ64" s="32"/>
      <c r="AQA64" s="32"/>
      <c r="AQB64" s="32"/>
      <c r="AQC64" s="32"/>
      <c r="AQD64" s="32"/>
      <c r="AQE64" s="32"/>
      <c r="AQF64" s="32"/>
      <c r="AQG64" s="32"/>
      <c r="AQH64" s="32"/>
      <c r="AQI64" s="32"/>
      <c r="AQJ64" s="32"/>
      <c r="AQK64" s="32"/>
      <c r="AQL64" s="32"/>
      <c r="AQM64" s="32"/>
      <c r="AQN64" s="32"/>
      <c r="AQO64" s="32"/>
      <c r="AQP64" s="32"/>
      <c r="AQQ64" s="32"/>
      <c r="AQR64" s="32"/>
      <c r="AQS64" s="32"/>
      <c r="AQT64" s="32"/>
      <c r="AQU64" s="32"/>
      <c r="AQV64" s="32"/>
      <c r="AQW64" s="32"/>
      <c r="AQX64" s="32"/>
      <c r="AQY64" s="32"/>
      <c r="AQZ64" s="32"/>
      <c r="ARA64" s="32"/>
      <c r="ARB64" s="32"/>
      <c r="ARC64" s="32"/>
      <c r="ARD64" s="32"/>
      <c r="ARE64" s="32"/>
      <c r="ARF64" s="32"/>
      <c r="ARG64" s="32"/>
      <c r="ARH64" s="32"/>
      <c r="ARI64" s="32"/>
      <c r="ARJ64" s="32"/>
      <c r="ARK64" s="32"/>
      <c r="ARL64" s="32"/>
      <c r="ARM64" s="32"/>
      <c r="ARN64" s="32"/>
      <c r="ARO64" s="32"/>
      <c r="ARP64" s="32"/>
      <c r="ARQ64" s="32"/>
      <c r="ARR64" s="32"/>
      <c r="ARS64" s="32"/>
      <c r="ART64" s="32"/>
      <c r="ARU64" s="32"/>
      <c r="ARV64" s="32"/>
      <c r="ARW64" s="32"/>
      <c r="ARX64" s="32"/>
      <c r="ARY64" s="32"/>
      <c r="ARZ64" s="32"/>
      <c r="ASA64" s="32"/>
      <c r="ASB64" s="32"/>
      <c r="ASC64" s="32"/>
      <c r="ASD64" s="32"/>
      <c r="ASE64" s="32"/>
      <c r="ASF64" s="32"/>
      <c r="ASG64" s="32"/>
      <c r="ASH64" s="32"/>
      <c r="ASI64" s="32"/>
      <c r="ASJ64" s="32"/>
      <c r="ASK64" s="32"/>
      <c r="ASL64" s="32"/>
      <c r="ASM64" s="32"/>
      <c r="ASN64" s="32"/>
      <c r="ASO64" s="32"/>
      <c r="ASP64" s="32"/>
      <c r="ASQ64" s="32"/>
      <c r="ASR64" s="32"/>
      <c r="ASS64" s="32"/>
      <c r="AST64" s="32"/>
      <c r="ASU64" s="32"/>
      <c r="ASV64" s="32"/>
      <c r="ASW64" s="32"/>
      <c r="ASX64" s="32"/>
      <c r="ASY64" s="32"/>
      <c r="ASZ64" s="32"/>
      <c r="ATA64" s="32"/>
      <c r="ATB64" s="32"/>
      <c r="ATC64" s="32"/>
      <c r="ATD64" s="32"/>
      <c r="ATE64" s="32"/>
      <c r="ATF64" s="32"/>
      <c r="ATG64" s="32"/>
      <c r="ATH64" s="32"/>
      <c r="ATI64" s="32"/>
      <c r="ATJ64" s="32"/>
      <c r="ATK64" s="32"/>
      <c r="ATL64" s="32"/>
      <c r="ATM64" s="32"/>
      <c r="ATN64" s="32"/>
      <c r="ATO64" s="32"/>
      <c r="ATP64" s="32"/>
      <c r="ATQ64" s="32"/>
      <c r="ATR64" s="32"/>
      <c r="ATS64" s="32"/>
      <c r="ATT64" s="32"/>
      <c r="ATU64" s="32"/>
      <c r="ATV64" s="32"/>
      <c r="ATW64" s="32"/>
      <c r="ATX64" s="32"/>
      <c r="ATY64" s="32"/>
      <c r="ATZ64" s="32"/>
      <c r="AUA64" s="32"/>
      <c r="AUB64" s="32"/>
      <c r="AUC64" s="32"/>
      <c r="AUD64" s="32"/>
      <c r="AUE64" s="32"/>
      <c r="AUF64" s="32"/>
      <c r="AUG64" s="32"/>
      <c r="AUH64" s="32"/>
      <c r="AUI64" s="32"/>
      <c r="AUJ64" s="32"/>
      <c r="AUK64" s="32"/>
      <c r="AUL64" s="32"/>
      <c r="AUM64" s="32"/>
      <c r="AUN64" s="32"/>
      <c r="AUO64" s="32"/>
      <c r="AUP64" s="32"/>
      <c r="AUQ64" s="32"/>
      <c r="AUR64" s="32"/>
      <c r="AUS64" s="32"/>
      <c r="AUT64" s="32"/>
      <c r="AUU64" s="32"/>
      <c r="AUV64" s="32"/>
      <c r="AUW64" s="32"/>
      <c r="AUX64" s="32"/>
      <c r="AUY64" s="32"/>
      <c r="AUZ64" s="32"/>
      <c r="AVA64" s="32"/>
      <c r="AVB64" s="32"/>
      <c r="AVC64" s="32"/>
      <c r="AVD64" s="32"/>
      <c r="AVE64" s="32"/>
      <c r="AVF64" s="32"/>
      <c r="AVG64" s="32"/>
      <c r="AVH64" s="32"/>
      <c r="AVI64" s="32"/>
      <c r="AVJ64" s="32"/>
      <c r="AVK64" s="32"/>
      <c r="AVL64" s="32"/>
      <c r="AVM64" s="32"/>
      <c r="AVN64" s="32"/>
      <c r="AVO64" s="32"/>
      <c r="AVP64" s="32"/>
      <c r="AVQ64" s="32"/>
      <c r="AVR64" s="32"/>
      <c r="AVS64" s="32"/>
      <c r="AVT64" s="32"/>
      <c r="AVU64" s="32"/>
      <c r="AVV64" s="32"/>
      <c r="AVW64" s="32"/>
      <c r="AVX64" s="32"/>
      <c r="AVY64" s="32"/>
      <c r="AVZ64" s="32"/>
      <c r="AWA64" s="32"/>
      <c r="AWB64" s="32"/>
      <c r="AWC64" s="32"/>
      <c r="AWD64" s="32"/>
      <c r="AWE64" s="32"/>
      <c r="AWF64" s="32"/>
      <c r="AWG64" s="32"/>
      <c r="AWH64" s="32"/>
      <c r="AWI64" s="32"/>
      <c r="AWJ64" s="32"/>
      <c r="AWK64" s="32"/>
      <c r="AWL64" s="32"/>
      <c r="AWM64" s="32"/>
      <c r="AWN64" s="32"/>
      <c r="AWO64" s="32"/>
      <c r="AWP64" s="32"/>
      <c r="AWQ64" s="32"/>
      <c r="AWR64" s="32"/>
      <c r="AWS64" s="32"/>
      <c r="AWT64" s="32"/>
      <c r="AWU64" s="32"/>
      <c r="AWV64" s="32"/>
      <c r="AWW64" s="32"/>
      <c r="AWX64" s="32"/>
      <c r="AWY64" s="32"/>
      <c r="AWZ64" s="32"/>
      <c r="AXA64" s="32"/>
      <c r="AXB64" s="32"/>
      <c r="AXC64" s="32"/>
      <c r="AXD64" s="32"/>
      <c r="AXE64" s="32"/>
      <c r="AXF64" s="32"/>
      <c r="AXG64" s="32"/>
      <c r="AXH64" s="32"/>
      <c r="AXI64" s="32"/>
      <c r="AXJ64" s="32"/>
      <c r="AXK64" s="32"/>
      <c r="AXL64" s="32"/>
      <c r="AXM64" s="32"/>
      <c r="AXN64" s="32"/>
      <c r="AXO64" s="32"/>
      <c r="AXP64" s="32"/>
      <c r="AXQ64" s="32"/>
      <c r="AXR64" s="32"/>
      <c r="AXS64" s="32"/>
      <c r="AXT64" s="32"/>
      <c r="AXU64" s="32"/>
      <c r="AXV64" s="32"/>
      <c r="AXW64" s="32"/>
      <c r="AXX64" s="32"/>
      <c r="AXY64" s="32"/>
      <c r="AXZ64" s="32"/>
      <c r="AYA64" s="32"/>
      <c r="AYB64" s="32"/>
      <c r="AYC64" s="32"/>
      <c r="AYD64" s="32"/>
      <c r="AYE64" s="32"/>
      <c r="AYF64" s="32"/>
      <c r="AYG64" s="32"/>
      <c r="AYH64" s="32"/>
      <c r="AYI64" s="32"/>
      <c r="AYJ64" s="32"/>
      <c r="AYK64" s="32"/>
      <c r="AYL64" s="32"/>
      <c r="AYM64" s="32"/>
      <c r="AYN64" s="32"/>
      <c r="AYO64" s="32"/>
      <c r="AYP64" s="32"/>
      <c r="AYQ64" s="32"/>
      <c r="AYR64" s="32"/>
      <c r="AYS64" s="32"/>
      <c r="AYT64" s="32"/>
      <c r="AYU64" s="32"/>
      <c r="AYV64" s="32"/>
      <c r="AYW64" s="32"/>
      <c r="AYX64" s="32"/>
      <c r="AYY64" s="32"/>
      <c r="AYZ64" s="32"/>
      <c r="AZA64" s="32"/>
      <c r="AZB64" s="32"/>
      <c r="AZC64" s="32"/>
      <c r="AZD64" s="32"/>
      <c r="AZE64" s="32"/>
      <c r="AZF64" s="32"/>
      <c r="AZG64" s="32"/>
      <c r="AZH64" s="32"/>
      <c r="AZI64" s="32"/>
      <c r="AZJ64" s="32"/>
      <c r="AZK64" s="32"/>
      <c r="AZL64" s="32"/>
      <c r="AZM64" s="32"/>
      <c r="AZN64" s="32"/>
      <c r="AZO64" s="32"/>
      <c r="AZP64" s="32"/>
      <c r="AZQ64" s="32"/>
      <c r="AZR64" s="32"/>
      <c r="AZS64" s="32"/>
      <c r="AZT64" s="32"/>
      <c r="AZU64" s="32"/>
      <c r="AZV64" s="32"/>
      <c r="AZW64" s="32"/>
      <c r="AZX64" s="32"/>
      <c r="AZY64" s="32"/>
      <c r="AZZ64" s="32"/>
      <c r="BAA64" s="32"/>
      <c r="BAB64" s="32"/>
      <c r="BAC64" s="32"/>
      <c r="BAD64" s="32"/>
      <c r="BAE64" s="32"/>
      <c r="BAF64" s="32"/>
      <c r="BAG64" s="32"/>
      <c r="BAH64" s="32"/>
      <c r="BAI64" s="32"/>
      <c r="BAJ64" s="32"/>
      <c r="BAK64" s="32"/>
      <c r="BAL64" s="32"/>
      <c r="BAM64" s="32"/>
      <c r="BAN64" s="32"/>
      <c r="BAO64" s="32"/>
      <c r="BAP64" s="32"/>
      <c r="BAQ64" s="32"/>
      <c r="BAR64" s="32"/>
      <c r="BAS64" s="32"/>
      <c r="BAT64" s="32"/>
      <c r="BAU64" s="32"/>
      <c r="BAV64" s="32"/>
      <c r="BAW64" s="32"/>
      <c r="BAX64" s="32"/>
      <c r="BAY64" s="32"/>
      <c r="BAZ64" s="32"/>
      <c r="BBA64" s="32"/>
      <c r="BBB64" s="32"/>
      <c r="BBC64" s="32"/>
      <c r="BBD64" s="32"/>
      <c r="BBE64" s="32"/>
      <c r="BBF64" s="32"/>
      <c r="BBG64" s="32"/>
      <c r="BBH64" s="32"/>
      <c r="BBI64" s="32"/>
      <c r="BBJ64" s="32"/>
      <c r="BBK64" s="32"/>
      <c r="BBL64" s="32"/>
      <c r="BBM64" s="32"/>
      <c r="BBN64" s="32"/>
      <c r="BBO64" s="32"/>
      <c r="BBP64" s="32"/>
      <c r="BBQ64" s="32"/>
      <c r="BBR64" s="32"/>
      <c r="BBS64" s="32"/>
      <c r="BBT64" s="32"/>
      <c r="BBU64" s="32"/>
      <c r="BBV64" s="32"/>
      <c r="BBW64" s="32"/>
      <c r="BBX64" s="32"/>
      <c r="BBY64" s="32"/>
      <c r="BBZ64" s="32"/>
      <c r="BCA64" s="32"/>
      <c r="BCB64" s="32"/>
      <c r="BCC64" s="32"/>
      <c r="BCD64" s="32"/>
      <c r="BCE64" s="32"/>
      <c r="BCF64" s="32"/>
      <c r="BCG64" s="32"/>
      <c r="BCH64" s="32"/>
      <c r="BCI64" s="32"/>
      <c r="BCJ64" s="32"/>
      <c r="BCK64" s="32"/>
      <c r="BCL64" s="32"/>
      <c r="BCM64" s="32"/>
      <c r="BCN64" s="32"/>
      <c r="BCO64" s="32"/>
      <c r="BCP64" s="32"/>
      <c r="BCQ64" s="32"/>
      <c r="BCR64" s="32"/>
      <c r="BCS64" s="32"/>
      <c r="BCT64" s="32"/>
      <c r="BCU64" s="32"/>
      <c r="BCV64" s="32"/>
      <c r="BCW64" s="32"/>
      <c r="BCX64" s="32"/>
      <c r="BCY64" s="32"/>
      <c r="BCZ64" s="32"/>
      <c r="BDA64" s="32"/>
      <c r="BDB64" s="32"/>
      <c r="BDC64" s="32"/>
      <c r="BDD64" s="32"/>
      <c r="BDE64" s="32"/>
      <c r="BDF64" s="32"/>
      <c r="BDG64" s="32"/>
      <c r="BDH64" s="32"/>
      <c r="BDI64" s="32"/>
      <c r="BDJ64" s="32"/>
      <c r="BDK64" s="32"/>
      <c r="BDL64" s="32"/>
      <c r="BDM64" s="32"/>
      <c r="BDN64" s="32"/>
      <c r="BDO64" s="32"/>
      <c r="BDP64" s="32"/>
      <c r="BDQ64" s="32"/>
      <c r="BDR64" s="32"/>
      <c r="BDS64" s="32"/>
      <c r="BDT64" s="32"/>
      <c r="BDU64" s="32"/>
      <c r="BDV64" s="32"/>
      <c r="BDW64" s="32"/>
      <c r="BDX64" s="32"/>
      <c r="BDY64" s="32"/>
      <c r="BDZ64" s="32"/>
      <c r="BEA64" s="32"/>
      <c r="BEB64" s="32"/>
      <c r="BEC64" s="32"/>
      <c r="BED64" s="32"/>
      <c r="BEE64" s="32"/>
      <c r="BEF64" s="32"/>
      <c r="BEG64" s="32"/>
      <c r="BEH64" s="32"/>
      <c r="BEI64" s="32"/>
      <c r="BEJ64" s="32"/>
      <c r="BEK64" s="32"/>
      <c r="BEL64" s="32"/>
      <c r="BEM64" s="32"/>
      <c r="BEN64" s="32"/>
      <c r="BEO64" s="32"/>
      <c r="BEP64" s="32"/>
      <c r="BEQ64" s="32"/>
      <c r="BER64" s="32"/>
      <c r="BES64" s="32"/>
      <c r="BET64" s="32"/>
      <c r="BEU64" s="32"/>
      <c r="BEV64" s="32"/>
      <c r="BEW64" s="32"/>
      <c r="BEX64" s="32"/>
      <c r="BEY64" s="32"/>
      <c r="BEZ64" s="32"/>
      <c r="BFA64" s="32"/>
      <c r="BFB64" s="32"/>
      <c r="BFC64" s="32"/>
      <c r="BFD64" s="32"/>
      <c r="BFE64" s="32"/>
      <c r="BFF64" s="32"/>
      <c r="BFG64" s="32"/>
      <c r="BFH64" s="32"/>
      <c r="BFI64" s="32"/>
      <c r="BFJ64" s="32"/>
      <c r="BFK64" s="32"/>
      <c r="BFL64" s="32"/>
      <c r="BFM64" s="32"/>
      <c r="BFN64" s="32"/>
      <c r="BFO64" s="32"/>
      <c r="BFP64" s="32"/>
      <c r="BFQ64" s="32"/>
      <c r="BFR64" s="32"/>
      <c r="BFS64" s="32"/>
      <c r="BFT64" s="32"/>
      <c r="BFU64" s="32"/>
      <c r="BFV64" s="32"/>
      <c r="BFW64" s="32"/>
      <c r="BFX64" s="32"/>
      <c r="BFY64" s="32"/>
      <c r="BFZ64" s="32"/>
      <c r="BGA64" s="32"/>
      <c r="BGB64" s="32"/>
      <c r="BGC64" s="32"/>
      <c r="BGD64" s="32"/>
      <c r="BGE64" s="32"/>
      <c r="BGF64" s="32"/>
      <c r="BGG64" s="32"/>
      <c r="BGH64" s="32"/>
      <c r="BGI64" s="32"/>
      <c r="BGJ64" s="32"/>
      <c r="BGK64" s="32"/>
      <c r="BGL64" s="32"/>
      <c r="BGM64" s="32"/>
      <c r="BGN64" s="32"/>
      <c r="BGO64" s="32"/>
      <c r="BGP64" s="32"/>
      <c r="BGQ64" s="32"/>
      <c r="BGR64" s="32"/>
      <c r="BGS64" s="32"/>
      <c r="BGT64" s="32"/>
      <c r="BGU64" s="32"/>
      <c r="BGV64" s="32"/>
      <c r="BGW64" s="32"/>
      <c r="BGX64" s="32"/>
      <c r="BGY64" s="32"/>
      <c r="BGZ64" s="32"/>
      <c r="BHA64" s="32"/>
      <c r="BHB64" s="32"/>
      <c r="BHC64" s="32"/>
      <c r="BHD64" s="32"/>
      <c r="BHE64" s="32"/>
      <c r="BHF64" s="32"/>
      <c r="BHG64" s="32"/>
      <c r="BHH64" s="32"/>
      <c r="BHI64" s="32"/>
      <c r="BHJ64" s="32"/>
      <c r="BHK64" s="32"/>
      <c r="BHL64" s="32"/>
      <c r="BHM64" s="32"/>
      <c r="BHN64" s="32"/>
      <c r="BHO64" s="32"/>
      <c r="BHP64" s="32"/>
      <c r="BHQ64" s="32"/>
      <c r="BHR64" s="32"/>
      <c r="BHS64" s="32"/>
      <c r="BHT64" s="32"/>
      <c r="BHU64" s="32"/>
      <c r="BHV64" s="32"/>
      <c r="BHW64" s="32"/>
      <c r="BHX64" s="32"/>
      <c r="BHY64" s="32"/>
      <c r="BHZ64" s="32"/>
      <c r="BIA64" s="32"/>
      <c r="BIB64" s="32"/>
      <c r="BIC64" s="32"/>
      <c r="BID64" s="32"/>
      <c r="BIE64" s="32"/>
      <c r="BIF64" s="32"/>
      <c r="BIG64" s="32"/>
      <c r="BIH64" s="32"/>
      <c r="BII64" s="32"/>
      <c r="BIJ64" s="32"/>
      <c r="BIK64" s="32"/>
      <c r="BIL64" s="32"/>
      <c r="BIM64" s="32"/>
      <c r="BIN64" s="32"/>
      <c r="BIO64" s="32"/>
      <c r="BIP64" s="32"/>
      <c r="BIQ64" s="32"/>
      <c r="BIR64" s="32"/>
      <c r="BIS64" s="32"/>
      <c r="BIT64" s="32"/>
      <c r="BIU64" s="32"/>
      <c r="BIV64" s="32"/>
      <c r="BIW64" s="32"/>
      <c r="BIX64" s="32"/>
      <c r="BIY64" s="32"/>
      <c r="BIZ64" s="32"/>
      <c r="BJA64" s="32"/>
      <c r="BJB64" s="32"/>
      <c r="BJC64" s="32"/>
      <c r="BJD64" s="32"/>
      <c r="BJE64" s="32"/>
      <c r="BJF64" s="32"/>
      <c r="BJG64" s="32"/>
      <c r="BJH64" s="32"/>
      <c r="BJI64" s="32"/>
      <c r="BJJ64" s="32"/>
      <c r="BJK64" s="32"/>
      <c r="BJL64" s="32"/>
      <c r="BJM64" s="32"/>
      <c r="BJN64" s="32"/>
      <c r="BJO64" s="32"/>
      <c r="BJP64" s="32"/>
      <c r="BJQ64" s="32"/>
      <c r="BJR64" s="32"/>
      <c r="BJS64" s="32"/>
      <c r="BJT64" s="32"/>
      <c r="BJU64" s="32"/>
      <c r="BJV64" s="32"/>
      <c r="BJW64" s="32"/>
      <c r="BJX64" s="32"/>
      <c r="BJY64" s="32"/>
      <c r="BJZ64" s="32"/>
      <c r="BKA64" s="32"/>
      <c r="BKB64" s="32"/>
      <c r="BKC64" s="32"/>
      <c r="BKD64" s="32"/>
      <c r="BKE64" s="32"/>
      <c r="BKF64" s="32"/>
      <c r="BKG64" s="32"/>
      <c r="BKH64" s="32"/>
      <c r="BKI64" s="32"/>
      <c r="BKJ64" s="32"/>
      <c r="BKK64" s="32"/>
      <c r="BKL64" s="32"/>
      <c r="BKM64" s="32"/>
      <c r="BKN64" s="32"/>
      <c r="BKO64" s="32"/>
      <c r="BKP64" s="32"/>
      <c r="BKQ64" s="32"/>
      <c r="BKR64" s="32"/>
      <c r="BKS64" s="32"/>
      <c r="BKT64" s="32"/>
      <c r="BKU64" s="32"/>
      <c r="BKV64" s="32"/>
      <c r="BKW64" s="32"/>
      <c r="BKX64" s="32"/>
      <c r="BKY64" s="32"/>
      <c r="BKZ64" s="32"/>
      <c r="BLA64" s="32"/>
      <c r="BLB64" s="32"/>
      <c r="BLC64" s="32"/>
      <c r="BLD64" s="32"/>
      <c r="BLE64" s="32"/>
      <c r="BLF64" s="32"/>
      <c r="BLG64" s="32"/>
      <c r="BLH64" s="32"/>
      <c r="BLI64" s="32"/>
      <c r="BLJ64" s="32"/>
      <c r="BLK64" s="32"/>
      <c r="BLL64" s="32"/>
      <c r="BLM64" s="32"/>
      <c r="BLN64" s="32"/>
      <c r="BLO64" s="32"/>
      <c r="BLP64" s="32"/>
      <c r="BLQ64" s="32"/>
      <c r="BLR64" s="32"/>
      <c r="BLS64" s="32"/>
      <c r="BLT64" s="32"/>
      <c r="BLU64" s="32"/>
      <c r="BLV64" s="32"/>
      <c r="BLW64" s="32"/>
      <c r="BLX64" s="32"/>
      <c r="BLY64" s="32"/>
      <c r="BLZ64" s="32"/>
      <c r="BMA64" s="32"/>
      <c r="BMB64" s="32"/>
      <c r="BMC64" s="32"/>
      <c r="BMD64" s="32"/>
      <c r="BME64" s="32"/>
      <c r="BMF64" s="32"/>
      <c r="BMG64" s="32"/>
      <c r="BMH64" s="32"/>
      <c r="BMI64" s="32"/>
      <c r="BMJ64" s="32"/>
      <c r="BMK64" s="32"/>
      <c r="BML64" s="32"/>
      <c r="BMM64" s="32"/>
      <c r="BMN64" s="32"/>
      <c r="BMO64" s="32"/>
      <c r="BMP64" s="32"/>
      <c r="BMQ64" s="32"/>
      <c r="BMR64" s="32"/>
      <c r="BMS64" s="32"/>
      <c r="BMT64" s="32"/>
      <c r="BMU64" s="32"/>
      <c r="BMV64" s="32"/>
      <c r="BMW64" s="32"/>
      <c r="BMX64" s="32"/>
      <c r="BMY64" s="32"/>
      <c r="BMZ64" s="32"/>
      <c r="BNA64" s="32"/>
      <c r="BNB64" s="32"/>
      <c r="BNC64" s="32"/>
      <c r="BND64" s="32"/>
      <c r="BNE64" s="32"/>
      <c r="BNF64" s="32"/>
      <c r="BNG64" s="32"/>
      <c r="BNH64" s="32"/>
      <c r="BNI64" s="32"/>
      <c r="BNJ64" s="32"/>
      <c r="BNK64" s="32"/>
      <c r="BNL64" s="32"/>
      <c r="BNM64" s="32"/>
      <c r="BNN64" s="32"/>
      <c r="BNO64" s="32"/>
      <c r="BNP64" s="32"/>
      <c r="BNQ64" s="32"/>
      <c r="BNR64" s="32"/>
      <c r="BNS64" s="32"/>
      <c r="BNT64" s="32"/>
      <c r="BNU64" s="32"/>
      <c r="BNV64" s="32"/>
      <c r="BNW64" s="32"/>
      <c r="BNX64" s="32"/>
      <c r="BNY64" s="32"/>
      <c r="BNZ64" s="32"/>
      <c r="BOA64" s="32"/>
      <c r="BOB64" s="32"/>
      <c r="BOC64" s="32"/>
      <c r="BOD64" s="32"/>
      <c r="BOE64" s="32"/>
      <c r="BOF64" s="32"/>
      <c r="BOG64" s="32"/>
      <c r="BOH64" s="32"/>
      <c r="BOI64" s="32"/>
      <c r="BOJ64" s="32"/>
      <c r="BOK64" s="32"/>
      <c r="BOL64" s="32"/>
      <c r="BOM64" s="32"/>
      <c r="BON64" s="32"/>
      <c r="BOO64" s="32"/>
      <c r="BOP64" s="32"/>
      <c r="BOQ64" s="32"/>
      <c r="BOR64" s="32"/>
      <c r="BOS64" s="32"/>
      <c r="BOT64" s="32"/>
      <c r="BOU64" s="32"/>
      <c r="BOV64" s="32"/>
      <c r="BOW64" s="32"/>
      <c r="BOX64" s="32"/>
      <c r="BOY64" s="32"/>
      <c r="BOZ64" s="32"/>
      <c r="BPA64" s="32"/>
      <c r="BPB64" s="32"/>
      <c r="BPC64" s="32"/>
      <c r="BPD64" s="32"/>
      <c r="BPE64" s="32"/>
      <c r="BPF64" s="32"/>
      <c r="BPG64" s="32"/>
      <c r="BPH64" s="32"/>
      <c r="BPI64" s="32"/>
      <c r="BPJ64" s="32"/>
      <c r="BPK64" s="32"/>
      <c r="BPL64" s="32"/>
      <c r="BPM64" s="32"/>
      <c r="BPN64" s="32"/>
      <c r="BPO64" s="32"/>
      <c r="BPP64" s="32"/>
      <c r="BPQ64" s="32"/>
      <c r="BPR64" s="32"/>
      <c r="BPS64" s="32"/>
      <c r="BPT64" s="32"/>
      <c r="BPU64" s="32"/>
      <c r="BPV64" s="32"/>
      <c r="BPW64" s="32"/>
      <c r="BPX64" s="32"/>
      <c r="BPY64" s="32"/>
      <c r="BPZ64" s="32"/>
      <c r="BQA64" s="32"/>
      <c r="BQB64" s="32"/>
      <c r="BQC64" s="32"/>
      <c r="BQD64" s="32"/>
      <c r="BQE64" s="32"/>
      <c r="BQF64" s="32"/>
      <c r="BQG64" s="32"/>
      <c r="BQH64" s="32"/>
      <c r="BQI64" s="32"/>
      <c r="BQJ64" s="32"/>
      <c r="BQK64" s="32"/>
      <c r="BQL64" s="32"/>
      <c r="BQM64" s="32"/>
      <c r="BQN64" s="32"/>
      <c r="BQO64" s="32"/>
      <c r="BQP64" s="32"/>
      <c r="BQQ64" s="32"/>
      <c r="BQR64" s="32"/>
      <c r="BQS64" s="32"/>
      <c r="BQT64" s="32"/>
      <c r="BQU64" s="32"/>
      <c r="BQV64" s="32"/>
      <c r="BQW64" s="32"/>
      <c r="BQX64" s="32"/>
      <c r="BQY64" s="32"/>
      <c r="BQZ64" s="32"/>
      <c r="BRA64" s="32"/>
      <c r="BRB64" s="32"/>
      <c r="BRC64" s="32"/>
      <c r="BRD64" s="32"/>
      <c r="BRE64" s="32"/>
      <c r="BRF64" s="32"/>
      <c r="BRG64" s="32"/>
      <c r="BRH64" s="32"/>
      <c r="BRI64" s="32"/>
      <c r="BRJ64" s="32"/>
      <c r="BRK64" s="32"/>
      <c r="BRL64" s="32"/>
      <c r="BRM64" s="32"/>
      <c r="BRN64" s="32"/>
      <c r="BRO64" s="32"/>
      <c r="BRP64" s="32"/>
      <c r="BRQ64" s="32"/>
      <c r="BRR64" s="32"/>
      <c r="BRS64" s="32"/>
      <c r="BRT64" s="32"/>
      <c r="BRU64" s="32"/>
      <c r="BRV64" s="32"/>
      <c r="BRW64" s="32"/>
      <c r="BRX64" s="32"/>
      <c r="BRY64" s="32"/>
      <c r="BRZ64" s="32"/>
      <c r="BSA64" s="32"/>
      <c r="BSB64" s="32"/>
      <c r="BSC64" s="32"/>
      <c r="BSD64" s="32"/>
      <c r="BSE64" s="32"/>
      <c r="BSF64" s="32"/>
      <c r="BSG64" s="32"/>
      <c r="BSH64" s="32"/>
      <c r="BSI64" s="32"/>
      <c r="BSJ64" s="32"/>
      <c r="BSK64" s="32"/>
      <c r="BSL64" s="32"/>
      <c r="BSM64" s="32"/>
      <c r="BSN64" s="32"/>
      <c r="BSO64" s="32"/>
      <c r="BSP64" s="32"/>
      <c r="BSQ64" s="32"/>
      <c r="BSR64" s="32"/>
      <c r="BSS64" s="32"/>
      <c r="BST64" s="32"/>
      <c r="BSU64" s="32"/>
      <c r="BSV64" s="32"/>
      <c r="BSW64" s="32"/>
      <c r="BSX64" s="32"/>
      <c r="BSY64" s="32"/>
      <c r="BSZ64" s="32"/>
      <c r="BTA64" s="32"/>
      <c r="BTB64" s="32"/>
      <c r="BTC64" s="32"/>
      <c r="BTD64" s="32"/>
      <c r="BTE64" s="32"/>
      <c r="BTF64" s="32"/>
      <c r="BTG64" s="32"/>
      <c r="BTH64" s="32"/>
      <c r="BTI64" s="32"/>
      <c r="BTJ64" s="32"/>
      <c r="BTK64" s="32"/>
      <c r="BTL64" s="32"/>
      <c r="BTM64" s="32"/>
      <c r="BTN64" s="32"/>
      <c r="BTO64" s="32"/>
      <c r="BTP64" s="32"/>
      <c r="BTQ64" s="32"/>
      <c r="BTR64" s="32"/>
      <c r="BTS64" s="32"/>
      <c r="BTT64" s="32"/>
      <c r="BTU64" s="32"/>
      <c r="BTV64" s="32"/>
      <c r="BTW64" s="32"/>
      <c r="BTX64" s="32"/>
      <c r="BTY64" s="32"/>
      <c r="BTZ64" s="32"/>
      <c r="BUA64" s="32"/>
      <c r="BUB64" s="32"/>
      <c r="BUC64" s="32"/>
      <c r="BUD64" s="32"/>
      <c r="BUE64" s="32"/>
      <c r="BUF64" s="32"/>
      <c r="BUG64" s="32"/>
      <c r="BUH64" s="32"/>
      <c r="BUI64" s="32"/>
      <c r="BUJ64" s="32"/>
      <c r="BUK64" s="32"/>
      <c r="BUL64" s="32"/>
      <c r="BUM64" s="32"/>
      <c r="BUN64" s="32"/>
      <c r="BUO64" s="32"/>
      <c r="BUP64" s="32"/>
      <c r="BUQ64" s="32"/>
      <c r="BUR64" s="32"/>
      <c r="BUS64" s="32"/>
      <c r="BUT64" s="32"/>
      <c r="BUU64" s="32"/>
      <c r="BUV64" s="32"/>
      <c r="BUW64" s="32"/>
      <c r="BUX64" s="32"/>
      <c r="BUY64" s="32"/>
      <c r="BUZ64" s="32"/>
      <c r="BVA64" s="32"/>
      <c r="BVB64" s="32"/>
      <c r="BVC64" s="32"/>
      <c r="BVD64" s="32"/>
      <c r="BVE64" s="32"/>
      <c r="BVF64" s="32"/>
      <c r="BVG64" s="32"/>
      <c r="BVH64" s="32"/>
      <c r="BVI64" s="32"/>
      <c r="BVJ64" s="32"/>
      <c r="BVK64" s="32"/>
      <c r="BVL64" s="32"/>
      <c r="BVM64" s="32"/>
      <c r="BVN64" s="32"/>
      <c r="BVO64" s="32"/>
      <c r="BVP64" s="32"/>
      <c r="BVQ64" s="32"/>
      <c r="BVR64" s="32"/>
      <c r="BVS64" s="32"/>
      <c r="BVT64" s="32"/>
      <c r="BVU64" s="32"/>
      <c r="BVV64" s="32"/>
      <c r="BVW64" s="32"/>
      <c r="BVX64" s="32"/>
      <c r="BVY64" s="32"/>
      <c r="BVZ64" s="32"/>
      <c r="BWA64" s="32"/>
      <c r="BWB64" s="32"/>
      <c r="BWC64" s="32"/>
      <c r="BWD64" s="32"/>
      <c r="BWE64" s="32"/>
      <c r="BWF64" s="32"/>
      <c r="BWG64" s="32"/>
      <c r="BWH64" s="32"/>
      <c r="BWI64" s="32"/>
      <c r="BWJ64" s="32"/>
      <c r="BWK64" s="32"/>
      <c r="BWL64" s="32"/>
      <c r="BWM64" s="32"/>
      <c r="BWN64" s="32"/>
      <c r="BWO64" s="32"/>
      <c r="BWP64" s="32"/>
      <c r="BWQ64" s="32"/>
      <c r="BWR64" s="32"/>
      <c r="BWS64" s="32"/>
      <c r="BWT64" s="32"/>
      <c r="BWU64" s="32"/>
      <c r="BWV64" s="32"/>
      <c r="BWW64" s="32"/>
      <c r="BWX64" s="32"/>
      <c r="BWY64" s="32"/>
      <c r="BWZ64" s="32"/>
      <c r="BXA64" s="32"/>
      <c r="BXB64" s="32"/>
      <c r="BXC64" s="32"/>
      <c r="BXD64" s="32"/>
      <c r="BXE64" s="32"/>
      <c r="BXF64" s="32"/>
      <c r="BXG64" s="32"/>
      <c r="BXH64" s="32"/>
      <c r="BXI64" s="32"/>
      <c r="BXJ64" s="32"/>
      <c r="BXK64" s="32"/>
      <c r="BXL64" s="32"/>
      <c r="BXM64" s="32"/>
      <c r="BXN64" s="32"/>
      <c r="BXO64" s="32"/>
      <c r="BXP64" s="32"/>
      <c r="BXQ64" s="32"/>
      <c r="BXR64" s="32"/>
      <c r="BXS64" s="32"/>
      <c r="BXT64" s="32"/>
      <c r="BXU64" s="32"/>
      <c r="BXV64" s="32"/>
      <c r="BXW64" s="32"/>
      <c r="BXX64" s="32"/>
      <c r="BXY64" s="32"/>
      <c r="BXZ64" s="32"/>
      <c r="BYA64" s="32"/>
      <c r="BYB64" s="32"/>
      <c r="BYC64" s="32"/>
      <c r="BYD64" s="32"/>
      <c r="BYE64" s="32"/>
      <c r="BYF64" s="32"/>
      <c r="BYG64" s="32"/>
      <c r="BYH64" s="32"/>
      <c r="BYI64" s="32"/>
      <c r="BYJ64" s="32"/>
      <c r="BYK64" s="32"/>
      <c r="BYL64" s="32"/>
      <c r="BYM64" s="32"/>
      <c r="BYN64" s="32"/>
      <c r="BYO64" s="32"/>
      <c r="BYP64" s="32"/>
      <c r="BYQ64" s="32"/>
      <c r="BYR64" s="32"/>
      <c r="BYS64" s="32"/>
      <c r="BYT64" s="32"/>
      <c r="BYU64" s="32"/>
      <c r="BYV64" s="32"/>
      <c r="BYW64" s="32"/>
      <c r="BYX64" s="32"/>
      <c r="BYY64" s="32"/>
      <c r="BYZ64" s="32"/>
      <c r="BZA64" s="32"/>
      <c r="BZB64" s="32"/>
      <c r="BZC64" s="32"/>
      <c r="BZD64" s="32"/>
      <c r="BZE64" s="32"/>
      <c r="BZF64" s="32"/>
      <c r="BZG64" s="32"/>
      <c r="BZH64" s="32"/>
      <c r="BZI64" s="32"/>
      <c r="BZJ64" s="32"/>
      <c r="BZK64" s="32"/>
      <c r="BZL64" s="32"/>
      <c r="BZM64" s="32"/>
      <c r="BZN64" s="32"/>
      <c r="BZO64" s="32"/>
      <c r="BZP64" s="32"/>
      <c r="BZQ64" s="32"/>
      <c r="BZR64" s="32"/>
      <c r="BZS64" s="32"/>
      <c r="BZT64" s="32"/>
      <c r="BZU64" s="32"/>
      <c r="BZV64" s="32"/>
      <c r="BZW64" s="32"/>
      <c r="BZX64" s="32"/>
      <c r="BZY64" s="32"/>
      <c r="BZZ64" s="32"/>
      <c r="CAA64" s="32"/>
      <c r="CAB64" s="32"/>
      <c r="CAC64" s="32"/>
      <c r="CAD64" s="32"/>
      <c r="CAE64" s="32"/>
      <c r="CAF64" s="32"/>
      <c r="CAG64" s="32"/>
      <c r="CAH64" s="32"/>
      <c r="CAI64" s="32"/>
      <c r="CAJ64" s="32"/>
      <c r="CAK64" s="32"/>
      <c r="CAL64" s="32"/>
      <c r="CAM64" s="32"/>
      <c r="CAN64" s="32"/>
      <c r="CAO64" s="32"/>
      <c r="CAP64" s="32"/>
      <c r="CAQ64" s="32"/>
      <c r="CAR64" s="32"/>
      <c r="CAS64" s="32"/>
      <c r="CAT64" s="32"/>
      <c r="CAU64" s="32"/>
      <c r="CAV64" s="32"/>
      <c r="CAW64" s="32"/>
      <c r="CAX64" s="32"/>
      <c r="CAY64" s="32"/>
      <c r="CAZ64" s="32"/>
      <c r="CBA64" s="32"/>
      <c r="CBB64" s="32"/>
      <c r="CBC64" s="32"/>
      <c r="CBD64" s="32"/>
      <c r="CBE64" s="32"/>
      <c r="CBF64" s="32"/>
      <c r="CBG64" s="32"/>
      <c r="CBH64" s="32"/>
      <c r="CBI64" s="32"/>
      <c r="CBJ64" s="32"/>
      <c r="CBK64" s="32"/>
      <c r="CBL64" s="32"/>
      <c r="CBM64" s="32"/>
      <c r="CBN64" s="32"/>
      <c r="CBO64" s="32"/>
      <c r="CBP64" s="32"/>
      <c r="CBQ64" s="32"/>
      <c r="CBR64" s="32"/>
      <c r="CBS64" s="32"/>
      <c r="CBT64" s="32"/>
      <c r="CBU64" s="32"/>
      <c r="CBV64" s="32"/>
      <c r="CBW64" s="32"/>
      <c r="CBX64" s="32"/>
      <c r="CBY64" s="32"/>
      <c r="CBZ64" s="32"/>
      <c r="CCA64" s="32"/>
      <c r="CCB64" s="32"/>
      <c r="CCC64" s="32"/>
      <c r="CCD64" s="32"/>
      <c r="CCE64" s="32"/>
      <c r="CCF64" s="32"/>
      <c r="CCG64" s="32"/>
      <c r="CCH64" s="32"/>
      <c r="CCI64" s="32"/>
      <c r="CCJ64" s="32"/>
      <c r="CCK64" s="32"/>
      <c r="CCL64" s="32"/>
      <c r="CCM64" s="32"/>
      <c r="CCN64" s="32"/>
      <c r="CCO64" s="32"/>
      <c r="CCP64" s="32"/>
      <c r="CCQ64" s="32"/>
      <c r="CCR64" s="32"/>
      <c r="CCS64" s="32"/>
      <c r="CCT64" s="32"/>
      <c r="CCU64" s="32"/>
      <c r="CCV64" s="32"/>
      <c r="CCW64" s="32"/>
      <c r="CCX64" s="32"/>
      <c r="CCY64" s="32"/>
      <c r="CCZ64" s="32"/>
      <c r="CDA64" s="32"/>
      <c r="CDB64" s="32"/>
      <c r="CDC64" s="32"/>
      <c r="CDD64" s="32"/>
      <c r="CDE64" s="32"/>
      <c r="CDF64" s="32"/>
      <c r="CDG64" s="32"/>
      <c r="CDH64" s="32"/>
      <c r="CDI64" s="32"/>
      <c r="CDJ64" s="32"/>
      <c r="CDK64" s="32"/>
      <c r="CDL64" s="32"/>
      <c r="CDM64" s="32"/>
      <c r="CDN64" s="32"/>
      <c r="CDO64" s="32"/>
      <c r="CDP64" s="32"/>
      <c r="CDQ64" s="32"/>
      <c r="CDR64" s="32"/>
      <c r="CDS64" s="32"/>
      <c r="CDT64" s="32"/>
      <c r="CDU64" s="32"/>
      <c r="CDV64" s="32"/>
      <c r="CDW64" s="32"/>
      <c r="CDX64" s="32"/>
      <c r="CDY64" s="32"/>
      <c r="CDZ64" s="32"/>
      <c r="CEA64" s="32"/>
      <c r="CEB64" s="32"/>
      <c r="CEC64" s="32"/>
      <c r="CED64" s="32"/>
      <c r="CEE64" s="32"/>
      <c r="CEF64" s="32"/>
      <c r="CEG64" s="32"/>
      <c r="CEH64" s="32"/>
      <c r="CEI64" s="32"/>
      <c r="CEJ64" s="32"/>
      <c r="CEK64" s="32"/>
      <c r="CEL64" s="32"/>
      <c r="CEM64" s="32"/>
      <c r="CEN64" s="32"/>
      <c r="CEO64" s="32"/>
      <c r="CEP64" s="32"/>
      <c r="CEQ64" s="32"/>
      <c r="CER64" s="32"/>
      <c r="CES64" s="32"/>
      <c r="CET64" s="32"/>
      <c r="CEU64" s="32"/>
      <c r="CEV64" s="32"/>
      <c r="CEW64" s="32"/>
      <c r="CEX64" s="32"/>
      <c r="CEY64" s="32"/>
      <c r="CEZ64" s="32"/>
      <c r="CFA64" s="32"/>
      <c r="CFB64" s="32"/>
      <c r="CFC64" s="32"/>
      <c r="CFD64" s="32"/>
      <c r="CFE64" s="32"/>
      <c r="CFF64" s="32"/>
      <c r="CFG64" s="32"/>
      <c r="CFH64" s="32"/>
      <c r="CFI64" s="32"/>
      <c r="CFJ64" s="32"/>
      <c r="CFK64" s="32"/>
      <c r="CFL64" s="32"/>
      <c r="CFM64" s="32"/>
      <c r="CFN64" s="32"/>
      <c r="CFO64" s="32"/>
      <c r="CFP64" s="32"/>
      <c r="CFQ64" s="32"/>
      <c r="CFR64" s="32"/>
      <c r="CFS64" s="32"/>
      <c r="CFT64" s="32"/>
      <c r="CFU64" s="32"/>
      <c r="CFV64" s="32"/>
      <c r="CFW64" s="32"/>
      <c r="CFX64" s="32"/>
      <c r="CFY64" s="32"/>
      <c r="CFZ64" s="32"/>
      <c r="CGA64" s="32"/>
      <c r="CGB64" s="32"/>
      <c r="CGC64" s="32"/>
      <c r="CGD64" s="32"/>
      <c r="CGE64" s="32"/>
      <c r="CGF64" s="32"/>
      <c r="CGG64" s="32"/>
      <c r="CGH64" s="32"/>
      <c r="CGI64" s="32"/>
      <c r="CGJ64" s="32"/>
      <c r="CGK64" s="32"/>
      <c r="CGL64" s="32"/>
      <c r="CGM64" s="32"/>
      <c r="CGN64" s="32"/>
      <c r="CGO64" s="32"/>
      <c r="CGP64" s="32"/>
      <c r="CGQ64" s="32"/>
      <c r="CGR64" s="32"/>
      <c r="CGS64" s="32"/>
      <c r="CGT64" s="32"/>
      <c r="CGU64" s="32"/>
      <c r="CGV64" s="32"/>
      <c r="CGW64" s="32"/>
      <c r="CGX64" s="32"/>
      <c r="CGY64" s="32"/>
      <c r="CGZ64" s="32"/>
      <c r="CHA64" s="32"/>
      <c r="CHB64" s="32"/>
      <c r="CHC64" s="32"/>
      <c r="CHD64" s="32"/>
      <c r="CHE64" s="32"/>
      <c r="CHF64" s="32"/>
      <c r="CHG64" s="32"/>
      <c r="CHH64" s="32"/>
      <c r="CHI64" s="32"/>
      <c r="CHJ64" s="32"/>
      <c r="CHK64" s="32"/>
      <c r="CHL64" s="32"/>
      <c r="CHM64" s="32"/>
      <c r="CHN64" s="32"/>
      <c r="CHO64" s="32"/>
      <c r="CHP64" s="32"/>
      <c r="CHQ64" s="32"/>
      <c r="CHR64" s="32"/>
      <c r="CHS64" s="32"/>
      <c r="CHT64" s="32"/>
      <c r="CHU64" s="32"/>
      <c r="CHV64" s="32"/>
      <c r="CHW64" s="32"/>
      <c r="CHX64" s="32"/>
      <c r="CHY64" s="32"/>
      <c r="CHZ64" s="32"/>
      <c r="CIA64" s="32"/>
      <c r="CIB64" s="32"/>
      <c r="CIC64" s="32"/>
      <c r="CID64" s="32"/>
      <c r="CIE64" s="32"/>
      <c r="CIF64" s="32"/>
      <c r="CIG64" s="32"/>
      <c r="CIH64" s="32"/>
      <c r="CII64" s="32"/>
      <c r="CIJ64" s="32"/>
      <c r="CIK64" s="32"/>
      <c r="CIL64" s="32"/>
      <c r="CIM64" s="32"/>
      <c r="CIN64" s="32"/>
      <c r="CIO64" s="32"/>
      <c r="CIP64" s="32"/>
      <c r="CIQ64" s="32"/>
      <c r="CIR64" s="32"/>
      <c r="CIS64" s="32"/>
      <c r="CIT64" s="32"/>
      <c r="CIU64" s="32"/>
      <c r="CIV64" s="32"/>
      <c r="CIW64" s="32"/>
      <c r="CIX64" s="32"/>
      <c r="CIY64" s="32"/>
      <c r="CIZ64" s="32"/>
      <c r="CJA64" s="32"/>
      <c r="CJB64" s="32"/>
      <c r="CJC64" s="32"/>
      <c r="CJD64" s="32"/>
      <c r="CJE64" s="32"/>
      <c r="CJF64" s="32"/>
      <c r="CJG64" s="32"/>
      <c r="CJH64" s="32"/>
      <c r="CJI64" s="32"/>
      <c r="CJJ64" s="32"/>
      <c r="CJK64" s="32"/>
      <c r="CJL64" s="32"/>
      <c r="CJM64" s="32"/>
      <c r="CJN64" s="32"/>
      <c r="CJO64" s="32"/>
      <c r="CJP64" s="32"/>
      <c r="CJQ64" s="32"/>
      <c r="CJR64" s="32"/>
      <c r="CJS64" s="32"/>
      <c r="CJT64" s="32"/>
      <c r="CJU64" s="32"/>
      <c r="CJV64" s="32"/>
      <c r="CJW64" s="32"/>
      <c r="CJX64" s="32"/>
      <c r="CJY64" s="32"/>
      <c r="CJZ64" s="32"/>
      <c r="CKA64" s="32"/>
      <c r="CKB64" s="32"/>
      <c r="CKC64" s="32"/>
      <c r="CKD64" s="32"/>
      <c r="CKE64" s="32"/>
      <c r="CKF64" s="32"/>
      <c r="CKG64" s="32"/>
      <c r="CKH64" s="32"/>
      <c r="CKI64" s="32"/>
      <c r="CKJ64" s="32"/>
      <c r="CKK64" s="32"/>
      <c r="CKL64" s="32"/>
      <c r="CKM64" s="32"/>
      <c r="CKN64" s="32"/>
      <c r="CKO64" s="32"/>
      <c r="CKP64" s="32"/>
      <c r="CKQ64" s="32"/>
      <c r="CKR64" s="32"/>
      <c r="CKS64" s="32"/>
      <c r="CKT64" s="32"/>
      <c r="CKU64" s="32"/>
      <c r="CKV64" s="32"/>
      <c r="CKW64" s="32"/>
      <c r="CKX64" s="32"/>
      <c r="CKY64" s="32"/>
      <c r="CKZ64" s="32"/>
      <c r="CLA64" s="32"/>
      <c r="CLB64" s="32"/>
      <c r="CLC64" s="32"/>
      <c r="CLD64" s="32"/>
      <c r="CLE64" s="32"/>
      <c r="CLF64" s="32"/>
      <c r="CLG64" s="32"/>
      <c r="CLH64" s="32"/>
      <c r="CLI64" s="32"/>
      <c r="CLJ64" s="32"/>
      <c r="CLK64" s="32"/>
      <c r="CLL64" s="32"/>
      <c r="CLM64" s="32"/>
      <c r="CLN64" s="32"/>
      <c r="CLO64" s="32"/>
      <c r="CLP64" s="32"/>
      <c r="CLQ64" s="32"/>
      <c r="CLR64" s="32"/>
      <c r="CLS64" s="32"/>
      <c r="CLT64" s="32"/>
      <c r="CLU64" s="32"/>
      <c r="CLV64" s="32"/>
      <c r="CLW64" s="32"/>
      <c r="CLX64" s="32"/>
      <c r="CLY64" s="32"/>
      <c r="CLZ64" s="32"/>
      <c r="CMA64" s="32"/>
      <c r="CMB64" s="32"/>
      <c r="CMC64" s="32"/>
      <c r="CMD64" s="32"/>
      <c r="CME64" s="32"/>
      <c r="CMF64" s="32"/>
      <c r="CMG64" s="32"/>
      <c r="CMH64" s="32"/>
      <c r="CMI64" s="32"/>
      <c r="CMJ64" s="32"/>
      <c r="CMK64" s="32"/>
      <c r="CML64" s="32"/>
      <c r="CMM64" s="32"/>
      <c r="CMN64" s="32"/>
      <c r="CMO64" s="32"/>
      <c r="CMP64" s="32"/>
      <c r="CMQ64" s="32"/>
      <c r="CMR64" s="32"/>
      <c r="CMS64" s="32"/>
      <c r="CMT64" s="32"/>
      <c r="CMU64" s="32"/>
      <c r="CMV64" s="32"/>
      <c r="CMW64" s="32"/>
      <c r="CMX64" s="32"/>
      <c r="CMY64" s="32"/>
      <c r="CMZ64" s="32"/>
      <c r="CNA64" s="32"/>
      <c r="CNB64" s="32"/>
      <c r="CNC64" s="32"/>
      <c r="CND64" s="32"/>
      <c r="CNE64" s="32"/>
      <c r="CNF64" s="32"/>
      <c r="CNG64" s="32"/>
      <c r="CNH64" s="32"/>
      <c r="CNI64" s="32"/>
      <c r="CNJ64" s="32"/>
      <c r="CNK64" s="32"/>
      <c r="CNL64" s="32"/>
      <c r="CNM64" s="32"/>
      <c r="CNN64" s="32"/>
      <c r="CNO64" s="32"/>
      <c r="CNP64" s="32"/>
      <c r="CNQ64" s="32"/>
      <c r="CNR64" s="32"/>
      <c r="CNS64" s="32"/>
      <c r="CNT64" s="32"/>
      <c r="CNU64" s="32"/>
      <c r="CNV64" s="32"/>
      <c r="CNW64" s="32"/>
      <c r="CNX64" s="32"/>
      <c r="CNY64" s="32"/>
      <c r="CNZ64" s="32"/>
      <c r="COA64" s="32"/>
      <c r="COB64" s="32"/>
      <c r="COC64" s="32"/>
      <c r="COD64" s="32"/>
      <c r="COE64" s="32"/>
      <c r="COF64" s="32"/>
      <c r="COG64" s="32"/>
      <c r="COH64" s="32"/>
      <c r="COI64" s="32"/>
      <c r="COJ64" s="32"/>
      <c r="COK64" s="32"/>
      <c r="COL64" s="32"/>
      <c r="COM64" s="32"/>
      <c r="CON64" s="32"/>
      <c r="COO64" s="32"/>
      <c r="COP64" s="32"/>
      <c r="COQ64" s="32"/>
      <c r="COR64" s="32"/>
      <c r="COS64" s="32"/>
      <c r="COT64" s="32"/>
      <c r="COU64" s="32"/>
      <c r="COV64" s="32"/>
      <c r="COW64" s="32"/>
      <c r="COX64" s="32"/>
      <c r="COY64" s="32"/>
      <c r="COZ64" s="32"/>
      <c r="CPA64" s="32"/>
      <c r="CPB64" s="32"/>
      <c r="CPC64" s="32"/>
      <c r="CPD64" s="32"/>
      <c r="CPE64" s="32"/>
      <c r="CPF64" s="32"/>
      <c r="CPG64" s="32"/>
      <c r="CPH64" s="32"/>
      <c r="CPI64" s="32"/>
      <c r="CPJ64" s="32"/>
      <c r="CPK64" s="32"/>
      <c r="CPL64" s="32"/>
      <c r="CPM64" s="32"/>
      <c r="CPN64" s="32"/>
      <c r="CPO64" s="32"/>
      <c r="CPP64" s="32"/>
      <c r="CPQ64" s="32"/>
      <c r="CPR64" s="32"/>
      <c r="CPS64" s="32"/>
      <c r="CPT64" s="32"/>
      <c r="CPU64" s="32"/>
      <c r="CPV64" s="32"/>
      <c r="CPW64" s="32"/>
      <c r="CPX64" s="32"/>
      <c r="CPY64" s="32"/>
      <c r="CPZ64" s="32"/>
      <c r="CQA64" s="32"/>
      <c r="CQB64" s="32"/>
      <c r="CQC64" s="32"/>
      <c r="CQD64" s="32"/>
      <c r="CQE64" s="32"/>
      <c r="CQF64" s="32"/>
      <c r="CQG64" s="32"/>
      <c r="CQH64" s="32"/>
      <c r="CQI64" s="32"/>
      <c r="CQJ64" s="32"/>
      <c r="CQK64" s="32"/>
      <c r="CQL64" s="32"/>
      <c r="CQM64" s="32"/>
      <c r="CQN64" s="32"/>
      <c r="CQO64" s="32"/>
      <c r="CQP64" s="32"/>
      <c r="CQQ64" s="32"/>
      <c r="CQR64" s="32"/>
      <c r="CQS64" s="32"/>
      <c r="CQT64" s="32"/>
      <c r="CQU64" s="32"/>
      <c r="CQV64" s="32"/>
      <c r="CQW64" s="32"/>
      <c r="CQX64" s="32"/>
      <c r="CQY64" s="32"/>
      <c r="CQZ64" s="32"/>
      <c r="CRA64" s="32"/>
      <c r="CRB64" s="32"/>
      <c r="CRC64" s="32"/>
      <c r="CRD64" s="32"/>
      <c r="CRE64" s="32"/>
      <c r="CRF64" s="32"/>
      <c r="CRG64" s="32"/>
      <c r="CRH64" s="32"/>
      <c r="CRI64" s="32"/>
      <c r="CRJ64" s="32"/>
      <c r="CRK64" s="32"/>
      <c r="CRL64" s="32"/>
      <c r="CRM64" s="32"/>
      <c r="CRN64" s="32"/>
      <c r="CRO64" s="32"/>
      <c r="CRP64" s="32"/>
      <c r="CRQ64" s="32"/>
      <c r="CRR64" s="32"/>
      <c r="CRS64" s="32"/>
      <c r="CRT64" s="32"/>
      <c r="CRU64" s="32"/>
      <c r="CRV64" s="32"/>
      <c r="CRW64" s="32"/>
      <c r="CRX64" s="32"/>
      <c r="CRY64" s="32"/>
      <c r="CRZ64" s="32"/>
      <c r="CSA64" s="32"/>
      <c r="CSB64" s="32"/>
      <c r="CSC64" s="32"/>
      <c r="CSD64" s="32"/>
      <c r="CSE64" s="32"/>
      <c r="CSF64" s="32"/>
      <c r="CSG64" s="32"/>
      <c r="CSH64" s="32"/>
      <c r="CSI64" s="32"/>
      <c r="CSJ64" s="32"/>
      <c r="CSK64" s="32"/>
      <c r="CSL64" s="32"/>
      <c r="CSM64" s="32"/>
      <c r="CSN64" s="32"/>
      <c r="CSO64" s="32"/>
      <c r="CSP64" s="32"/>
      <c r="CSQ64" s="32"/>
      <c r="CSR64" s="32"/>
      <c r="CSS64" s="32"/>
      <c r="CST64" s="32"/>
      <c r="CSU64" s="32"/>
      <c r="CSV64" s="32"/>
      <c r="CSW64" s="32"/>
      <c r="CSX64" s="32"/>
      <c r="CSY64" s="32"/>
      <c r="CSZ64" s="32"/>
      <c r="CTA64" s="32"/>
      <c r="CTB64" s="32"/>
      <c r="CTC64" s="32"/>
      <c r="CTD64" s="32"/>
      <c r="CTE64" s="32"/>
      <c r="CTF64" s="32"/>
      <c r="CTG64" s="32"/>
      <c r="CTH64" s="32"/>
      <c r="CTI64" s="32"/>
      <c r="CTJ64" s="32"/>
      <c r="CTK64" s="32"/>
      <c r="CTL64" s="32"/>
      <c r="CTM64" s="32"/>
      <c r="CTN64" s="32"/>
      <c r="CTO64" s="32"/>
      <c r="CTP64" s="32"/>
      <c r="CTQ64" s="32"/>
      <c r="CTR64" s="32"/>
      <c r="CTS64" s="32"/>
      <c r="CTT64" s="32"/>
      <c r="CTU64" s="32"/>
      <c r="CTV64" s="32"/>
      <c r="CTW64" s="32"/>
      <c r="CTX64" s="32"/>
      <c r="CTY64" s="32"/>
      <c r="CTZ64" s="32"/>
      <c r="CUA64" s="32"/>
      <c r="CUB64" s="32"/>
      <c r="CUC64" s="32"/>
      <c r="CUD64" s="32"/>
      <c r="CUE64" s="32"/>
      <c r="CUF64" s="32"/>
      <c r="CUG64" s="32"/>
      <c r="CUH64" s="32"/>
      <c r="CUI64" s="32"/>
      <c r="CUJ64" s="32"/>
      <c r="CUK64" s="32"/>
      <c r="CUL64" s="32"/>
      <c r="CUM64" s="32"/>
      <c r="CUN64" s="32"/>
      <c r="CUO64" s="32"/>
      <c r="CUP64" s="32"/>
      <c r="CUQ64" s="32"/>
      <c r="CUR64" s="32"/>
    </row>
    <row r="65" spans="1:2592" ht="29.1" customHeight="1" x14ac:dyDescent="0.25">
      <c r="A65" s="229"/>
      <c r="B65" s="220" t="s">
        <v>196</v>
      </c>
      <c r="C65" s="220" t="s">
        <v>197</v>
      </c>
      <c r="D65" s="220" t="s">
        <v>198</v>
      </c>
      <c r="E65" s="223" t="s">
        <v>199</v>
      </c>
      <c r="F65" s="223" t="s">
        <v>200</v>
      </c>
      <c r="G65" s="223" t="s">
        <v>201</v>
      </c>
      <c r="H65" s="206" t="s">
        <v>427</v>
      </c>
      <c r="I65" s="244" t="s">
        <v>175</v>
      </c>
      <c r="J65" s="222" t="s">
        <v>202</v>
      </c>
      <c r="K65" s="201" t="s">
        <v>299</v>
      </c>
      <c r="L65" s="201" t="s">
        <v>362</v>
      </c>
      <c r="M65" s="205">
        <v>3301073</v>
      </c>
      <c r="N65" s="205" t="s">
        <v>363</v>
      </c>
      <c r="O65" s="205">
        <v>330107301</v>
      </c>
      <c r="P65" s="205" t="s">
        <v>364</v>
      </c>
      <c r="Q65" s="205" t="s">
        <v>202</v>
      </c>
      <c r="R65" s="297">
        <v>140</v>
      </c>
      <c r="S65" s="222">
        <v>90</v>
      </c>
      <c r="T65" s="277">
        <v>0.64</v>
      </c>
      <c r="U65" s="272">
        <v>14044000</v>
      </c>
      <c r="V65" s="272">
        <v>14044000</v>
      </c>
      <c r="W65" s="234" t="s">
        <v>279</v>
      </c>
      <c r="X65" s="351" t="s">
        <v>532</v>
      </c>
      <c r="Y65" s="310"/>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c r="IM65" s="32"/>
      <c r="IN65" s="32"/>
      <c r="IO65" s="32"/>
      <c r="IP65" s="32"/>
      <c r="IQ65" s="32"/>
      <c r="IR65" s="32"/>
      <c r="IS65" s="32"/>
      <c r="IT65" s="32"/>
      <c r="IU65" s="32"/>
      <c r="IV65" s="32"/>
      <c r="IW65" s="32"/>
      <c r="IX65" s="32"/>
      <c r="IY65" s="32"/>
      <c r="IZ65" s="32"/>
      <c r="JA65" s="32"/>
      <c r="JB65" s="32"/>
      <c r="JC65" s="32"/>
      <c r="JD65" s="32"/>
      <c r="JE65" s="32"/>
      <c r="JF65" s="32"/>
      <c r="JG65" s="32"/>
      <c r="JH65" s="32"/>
      <c r="JI65" s="32"/>
      <c r="JJ65" s="32"/>
      <c r="JK65" s="32"/>
      <c r="JL65" s="32"/>
      <c r="JM65" s="32"/>
      <c r="JN65" s="32"/>
      <c r="JO65" s="32"/>
      <c r="JP65" s="32"/>
      <c r="JQ65" s="32"/>
      <c r="JR65" s="32"/>
      <c r="JS65" s="32"/>
      <c r="JT65" s="32"/>
      <c r="JU65" s="32"/>
      <c r="JV65" s="32"/>
      <c r="JW65" s="32"/>
      <c r="JX65" s="32"/>
      <c r="JY65" s="32"/>
      <c r="JZ65" s="32"/>
      <c r="KA65" s="32"/>
      <c r="KB65" s="32"/>
      <c r="KC65" s="32"/>
      <c r="KD65" s="32"/>
      <c r="KE65" s="32"/>
      <c r="KF65" s="32"/>
      <c r="KG65" s="32"/>
      <c r="KH65" s="32"/>
      <c r="KI65" s="32"/>
      <c r="KJ65" s="32"/>
      <c r="KK65" s="32"/>
      <c r="KL65" s="32"/>
      <c r="KM65" s="32"/>
      <c r="KN65" s="32"/>
      <c r="KO65" s="32"/>
      <c r="KP65" s="32"/>
      <c r="KQ65" s="32"/>
      <c r="KR65" s="32"/>
      <c r="KS65" s="32"/>
      <c r="KT65" s="32"/>
      <c r="KU65" s="32"/>
      <c r="KV65" s="32"/>
      <c r="KW65" s="32"/>
      <c r="KX65" s="32"/>
      <c r="KY65" s="32"/>
      <c r="KZ65" s="32"/>
      <c r="LA65" s="32"/>
      <c r="LB65" s="32"/>
      <c r="LC65" s="32"/>
      <c r="LD65" s="32"/>
      <c r="LE65" s="32"/>
      <c r="LF65" s="32"/>
      <c r="LG65" s="32"/>
      <c r="LH65" s="32"/>
      <c r="LI65" s="32"/>
      <c r="LJ65" s="32"/>
      <c r="LK65" s="32"/>
      <c r="LL65" s="32"/>
      <c r="LM65" s="32"/>
      <c r="LN65" s="32"/>
      <c r="LO65" s="32"/>
      <c r="LP65" s="32"/>
      <c r="LQ65" s="32"/>
      <c r="LR65" s="32"/>
      <c r="LS65" s="32"/>
      <c r="LT65" s="32"/>
      <c r="LU65" s="32"/>
      <c r="LV65" s="32"/>
      <c r="LW65" s="32"/>
      <c r="LX65" s="32"/>
      <c r="LY65" s="32"/>
      <c r="LZ65" s="32"/>
      <c r="MA65" s="32"/>
      <c r="MB65" s="32"/>
      <c r="MC65" s="32"/>
      <c r="MD65" s="32"/>
      <c r="ME65" s="32"/>
      <c r="MF65" s="32"/>
      <c r="MG65" s="32"/>
      <c r="MH65" s="32"/>
      <c r="MI65" s="32"/>
      <c r="MJ65" s="32"/>
      <c r="MK65" s="32"/>
      <c r="ML65" s="32"/>
      <c r="MM65" s="32"/>
      <c r="MN65" s="32"/>
      <c r="MO65" s="32"/>
      <c r="MP65" s="32"/>
      <c r="MQ65" s="32"/>
      <c r="MR65" s="32"/>
      <c r="MS65" s="32"/>
      <c r="MT65" s="32"/>
      <c r="MU65" s="32"/>
      <c r="MV65" s="32"/>
      <c r="MW65" s="32"/>
      <c r="MX65" s="32"/>
      <c r="MY65" s="32"/>
      <c r="MZ65" s="32"/>
      <c r="NA65" s="32"/>
      <c r="NB65" s="32"/>
      <c r="NC65" s="32"/>
      <c r="ND65" s="32"/>
      <c r="NE65" s="32"/>
      <c r="NF65" s="32"/>
      <c r="NG65" s="32"/>
      <c r="NH65" s="32"/>
      <c r="NI65" s="32"/>
      <c r="NJ65" s="32"/>
      <c r="NK65" s="32"/>
      <c r="NL65" s="32"/>
      <c r="NM65" s="32"/>
      <c r="NN65" s="32"/>
      <c r="NO65" s="32"/>
      <c r="NP65" s="32"/>
      <c r="NQ65" s="32"/>
      <c r="NR65" s="32"/>
      <c r="NS65" s="32"/>
      <c r="NT65" s="32"/>
      <c r="NU65" s="32"/>
      <c r="NV65" s="32"/>
      <c r="NW65" s="32"/>
      <c r="NX65" s="32"/>
      <c r="NY65" s="32"/>
      <c r="NZ65" s="32"/>
      <c r="OA65" s="32"/>
      <c r="OB65" s="32"/>
      <c r="OC65" s="32"/>
      <c r="OD65" s="32"/>
      <c r="OE65" s="32"/>
      <c r="OF65" s="32"/>
      <c r="OG65" s="32"/>
      <c r="OH65" s="32"/>
      <c r="OI65" s="32"/>
      <c r="OJ65" s="32"/>
      <c r="OK65" s="32"/>
      <c r="OL65" s="32"/>
      <c r="OM65" s="32"/>
      <c r="ON65" s="32"/>
      <c r="OO65" s="32"/>
      <c r="OP65" s="32"/>
      <c r="OQ65" s="32"/>
      <c r="OR65" s="32"/>
      <c r="OS65" s="32"/>
      <c r="OT65" s="32"/>
      <c r="OU65" s="32"/>
      <c r="OV65" s="32"/>
      <c r="OW65" s="32"/>
      <c r="OX65" s="32"/>
      <c r="OY65" s="32"/>
      <c r="OZ65" s="32"/>
      <c r="PA65" s="32"/>
      <c r="PB65" s="32"/>
      <c r="PC65" s="32"/>
      <c r="PD65" s="32"/>
      <c r="PE65" s="32"/>
      <c r="PF65" s="32"/>
      <c r="PG65" s="32"/>
      <c r="PH65" s="32"/>
      <c r="PI65" s="32"/>
      <c r="PJ65" s="32"/>
      <c r="PK65" s="32"/>
      <c r="PL65" s="32"/>
      <c r="PM65" s="32"/>
      <c r="PN65" s="32"/>
      <c r="PO65" s="32"/>
      <c r="PP65" s="32"/>
      <c r="PQ65" s="32"/>
      <c r="PR65" s="32"/>
      <c r="PS65" s="32"/>
      <c r="PT65" s="32"/>
      <c r="PU65" s="32"/>
      <c r="PV65" s="32"/>
      <c r="PW65" s="32"/>
      <c r="PX65" s="32"/>
      <c r="PY65" s="32"/>
      <c r="PZ65" s="32"/>
      <c r="QA65" s="32"/>
      <c r="QB65" s="32"/>
      <c r="QC65" s="32"/>
      <c r="QD65" s="32"/>
      <c r="QE65" s="32"/>
      <c r="QF65" s="32"/>
      <c r="QG65" s="32"/>
      <c r="QH65" s="32"/>
      <c r="QI65" s="32"/>
      <c r="QJ65" s="32"/>
      <c r="QK65" s="32"/>
      <c r="QL65" s="32"/>
      <c r="QM65" s="32"/>
      <c r="QN65" s="32"/>
      <c r="QO65" s="32"/>
      <c r="QP65" s="32"/>
      <c r="QQ65" s="32"/>
      <c r="QR65" s="32"/>
      <c r="QS65" s="32"/>
      <c r="QT65" s="32"/>
      <c r="QU65" s="32"/>
      <c r="QV65" s="32"/>
      <c r="QW65" s="32"/>
      <c r="QX65" s="32"/>
      <c r="QY65" s="32"/>
      <c r="QZ65" s="32"/>
      <c r="RA65" s="32"/>
      <c r="RB65" s="32"/>
      <c r="RC65" s="32"/>
      <c r="RD65" s="32"/>
      <c r="RE65" s="32"/>
      <c r="RF65" s="32"/>
      <c r="RG65" s="32"/>
      <c r="RH65" s="32"/>
      <c r="RI65" s="32"/>
      <c r="RJ65" s="32"/>
      <c r="RK65" s="32"/>
      <c r="RL65" s="32"/>
      <c r="RM65" s="32"/>
      <c r="RN65" s="32"/>
      <c r="RO65" s="32"/>
      <c r="RP65" s="32"/>
      <c r="RQ65" s="32"/>
      <c r="RR65" s="32"/>
      <c r="RS65" s="32"/>
      <c r="RT65" s="32"/>
      <c r="RU65" s="32"/>
      <c r="RV65" s="32"/>
      <c r="RW65" s="32"/>
      <c r="RX65" s="32"/>
      <c r="RY65" s="32"/>
      <c r="RZ65" s="32"/>
      <c r="SA65" s="32"/>
      <c r="SB65" s="32"/>
      <c r="SC65" s="32"/>
      <c r="SD65" s="32"/>
      <c r="SE65" s="32"/>
      <c r="SF65" s="32"/>
      <c r="SG65" s="32"/>
      <c r="SH65" s="32"/>
      <c r="SI65" s="32"/>
      <c r="SJ65" s="32"/>
      <c r="SK65" s="32"/>
      <c r="SL65" s="32"/>
      <c r="SM65" s="32"/>
      <c r="SN65" s="32"/>
      <c r="SO65" s="32"/>
      <c r="SP65" s="32"/>
      <c r="SQ65" s="32"/>
      <c r="SR65" s="32"/>
      <c r="SS65" s="32"/>
      <c r="ST65" s="32"/>
      <c r="SU65" s="32"/>
      <c r="SV65" s="32"/>
      <c r="SW65" s="32"/>
      <c r="SX65" s="32"/>
      <c r="SY65" s="32"/>
      <c r="SZ65" s="32"/>
      <c r="TA65" s="32"/>
      <c r="TB65" s="32"/>
      <c r="TC65" s="32"/>
      <c r="TD65" s="32"/>
      <c r="TE65" s="32"/>
      <c r="TF65" s="32"/>
      <c r="TG65" s="32"/>
      <c r="TH65" s="32"/>
      <c r="TI65" s="32"/>
      <c r="TJ65" s="32"/>
      <c r="TK65" s="32"/>
      <c r="TL65" s="32"/>
      <c r="TM65" s="32"/>
      <c r="TN65" s="32"/>
      <c r="TO65" s="32"/>
      <c r="TP65" s="32"/>
      <c r="TQ65" s="32"/>
      <c r="TR65" s="32"/>
      <c r="TS65" s="32"/>
      <c r="TT65" s="32"/>
      <c r="TU65" s="32"/>
      <c r="TV65" s="32"/>
      <c r="TW65" s="32"/>
      <c r="TX65" s="32"/>
      <c r="TY65" s="32"/>
      <c r="TZ65" s="32"/>
      <c r="UA65" s="32"/>
      <c r="UB65" s="32"/>
      <c r="UC65" s="32"/>
      <c r="UD65" s="32"/>
      <c r="UE65" s="32"/>
      <c r="UF65" s="32"/>
      <c r="UG65" s="32"/>
      <c r="UH65" s="32"/>
      <c r="UI65" s="32"/>
      <c r="UJ65" s="32"/>
      <c r="UK65" s="32"/>
      <c r="UL65" s="32"/>
      <c r="UM65" s="32"/>
      <c r="UN65" s="32"/>
      <c r="UO65" s="32"/>
      <c r="UP65" s="32"/>
      <c r="UQ65" s="32"/>
      <c r="UR65" s="32"/>
      <c r="US65" s="32"/>
      <c r="UT65" s="32"/>
      <c r="UU65" s="32"/>
      <c r="UV65" s="32"/>
      <c r="UW65" s="32"/>
      <c r="UX65" s="32"/>
      <c r="UY65" s="32"/>
      <c r="UZ65" s="32"/>
      <c r="VA65" s="32"/>
      <c r="VB65" s="32"/>
      <c r="VC65" s="32"/>
      <c r="VD65" s="32"/>
      <c r="VE65" s="32"/>
      <c r="VF65" s="32"/>
      <c r="VG65" s="32"/>
      <c r="VH65" s="32"/>
      <c r="VI65" s="32"/>
      <c r="VJ65" s="32"/>
      <c r="VK65" s="32"/>
      <c r="VL65" s="32"/>
      <c r="VM65" s="32"/>
      <c r="VN65" s="32"/>
      <c r="VO65" s="32"/>
      <c r="VP65" s="32"/>
      <c r="VQ65" s="32"/>
      <c r="VR65" s="32"/>
      <c r="VS65" s="32"/>
      <c r="VT65" s="32"/>
      <c r="VU65" s="32"/>
      <c r="VV65" s="32"/>
      <c r="VW65" s="32"/>
      <c r="VX65" s="32"/>
      <c r="VY65" s="32"/>
      <c r="VZ65" s="32"/>
      <c r="WA65" s="32"/>
      <c r="WB65" s="32"/>
      <c r="WC65" s="32"/>
      <c r="WD65" s="32"/>
      <c r="WE65" s="32"/>
      <c r="WF65" s="32"/>
      <c r="WG65" s="32"/>
      <c r="WH65" s="32"/>
      <c r="WI65" s="32"/>
      <c r="WJ65" s="32"/>
      <c r="WK65" s="32"/>
      <c r="WL65" s="32"/>
      <c r="WM65" s="32"/>
      <c r="WN65" s="32"/>
      <c r="WO65" s="32"/>
      <c r="WP65" s="32"/>
      <c r="WQ65" s="32"/>
      <c r="WR65" s="32"/>
      <c r="WS65" s="32"/>
      <c r="WT65" s="32"/>
      <c r="WU65" s="32"/>
      <c r="WV65" s="32"/>
      <c r="WW65" s="32"/>
      <c r="WX65" s="32"/>
      <c r="WY65" s="32"/>
      <c r="WZ65" s="32"/>
      <c r="XA65" s="32"/>
      <c r="XB65" s="32"/>
      <c r="XC65" s="32"/>
      <c r="XD65" s="32"/>
      <c r="XE65" s="32"/>
      <c r="XF65" s="32"/>
      <c r="XG65" s="32"/>
      <c r="XH65" s="32"/>
      <c r="XI65" s="32"/>
      <c r="XJ65" s="32"/>
      <c r="XK65" s="32"/>
      <c r="XL65" s="32"/>
      <c r="XM65" s="32"/>
      <c r="XN65" s="32"/>
      <c r="XO65" s="32"/>
      <c r="XP65" s="32"/>
      <c r="XQ65" s="32"/>
      <c r="XR65" s="32"/>
      <c r="XS65" s="32"/>
      <c r="XT65" s="32"/>
      <c r="XU65" s="32"/>
      <c r="XV65" s="32"/>
      <c r="XW65" s="32"/>
      <c r="XX65" s="32"/>
      <c r="XY65" s="32"/>
      <c r="XZ65" s="32"/>
      <c r="YA65" s="32"/>
      <c r="YB65" s="32"/>
      <c r="YC65" s="32"/>
      <c r="YD65" s="32"/>
      <c r="YE65" s="32"/>
      <c r="YF65" s="32"/>
      <c r="YG65" s="32"/>
      <c r="YH65" s="32"/>
      <c r="YI65" s="32"/>
      <c r="YJ65" s="32"/>
      <c r="YK65" s="32"/>
      <c r="YL65" s="32"/>
      <c r="YM65" s="32"/>
      <c r="YN65" s="32"/>
      <c r="YO65" s="32"/>
      <c r="YP65" s="32"/>
      <c r="YQ65" s="32"/>
      <c r="YR65" s="32"/>
      <c r="YS65" s="32"/>
      <c r="YT65" s="32"/>
      <c r="YU65" s="32"/>
      <c r="YV65" s="32"/>
      <c r="YW65" s="32"/>
      <c r="YX65" s="32"/>
      <c r="YY65" s="32"/>
      <c r="YZ65" s="32"/>
      <c r="ZA65" s="32"/>
      <c r="ZB65" s="32"/>
      <c r="ZC65" s="32"/>
      <c r="ZD65" s="32"/>
      <c r="ZE65" s="32"/>
      <c r="ZF65" s="32"/>
      <c r="ZG65" s="32"/>
      <c r="ZH65" s="32"/>
      <c r="ZI65" s="32"/>
      <c r="ZJ65" s="32"/>
      <c r="ZK65" s="32"/>
      <c r="ZL65" s="32"/>
      <c r="ZM65" s="32"/>
      <c r="ZN65" s="32"/>
      <c r="ZO65" s="32"/>
      <c r="ZP65" s="32"/>
      <c r="ZQ65" s="32"/>
      <c r="ZR65" s="32"/>
      <c r="ZS65" s="32"/>
      <c r="ZT65" s="32"/>
      <c r="ZU65" s="32"/>
      <c r="ZV65" s="32"/>
      <c r="ZW65" s="32"/>
      <c r="ZX65" s="32"/>
      <c r="ZY65" s="32"/>
      <c r="ZZ65" s="32"/>
      <c r="AAA65" s="32"/>
      <c r="AAB65" s="32"/>
      <c r="AAC65" s="32"/>
      <c r="AAD65" s="32"/>
      <c r="AAE65" s="32"/>
      <c r="AAF65" s="32"/>
      <c r="AAG65" s="32"/>
      <c r="AAH65" s="32"/>
      <c r="AAI65" s="32"/>
      <c r="AAJ65" s="32"/>
      <c r="AAK65" s="32"/>
      <c r="AAL65" s="32"/>
      <c r="AAM65" s="32"/>
      <c r="AAN65" s="32"/>
      <c r="AAO65" s="32"/>
      <c r="AAP65" s="32"/>
      <c r="AAQ65" s="32"/>
      <c r="AAR65" s="32"/>
      <c r="AAS65" s="32"/>
      <c r="AAT65" s="32"/>
      <c r="AAU65" s="32"/>
      <c r="AAV65" s="32"/>
      <c r="AAW65" s="32"/>
      <c r="AAX65" s="32"/>
      <c r="AAY65" s="32"/>
      <c r="AAZ65" s="32"/>
      <c r="ABA65" s="32"/>
      <c r="ABB65" s="32"/>
      <c r="ABC65" s="32"/>
      <c r="ABD65" s="32"/>
      <c r="ABE65" s="32"/>
      <c r="ABF65" s="32"/>
      <c r="ABG65" s="32"/>
      <c r="ABH65" s="32"/>
      <c r="ABI65" s="32"/>
      <c r="ABJ65" s="32"/>
      <c r="ABK65" s="32"/>
      <c r="ABL65" s="32"/>
      <c r="ABM65" s="32"/>
      <c r="ABN65" s="32"/>
      <c r="ABO65" s="32"/>
      <c r="ABP65" s="32"/>
      <c r="ABQ65" s="32"/>
      <c r="ABR65" s="32"/>
      <c r="ABS65" s="32"/>
      <c r="ABT65" s="32"/>
      <c r="ABU65" s="32"/>
      <c r="ABV65" s="32"/>
      <c r="ABW65" s="32"/>
      <c r="ABX65" s="32"/>
      <c r="ABY65" s="32"/>
      <c r="ABZ65" s="32"/>
      <c r="ACA65" s="32"/>
      <c r="ACB65" s="32"/>
      <c r="ACC65" s="32"/>
      <c r="ACD65" s="32"/>
      <c r="ACE65" s="32"/>
      <c r="ACF65" s="32"/>
      <c r="ACG65" s="32"/>
      <c r="ACH65" s="32"/>
      <c r="ACI65" s="32"/>
      <c r="ACJ65" s="32"/>
      <c r="ACK65" s="32"/>
      <c r="ACL65" s="32"/>
      <c r="ACM65" s="32"/>
      <c r="ACN65" s="32"/>
      <c r="ACO65" s="32"/>
      <c r="ACP65" s="32"/>
      <c r="ACQ65" s="32"/>
      <c r="ACR65" s="32"/>
      <c r="ACS65" s="32"/>
      <c r="ACT65" s="32"/>
      <c r="ACU65" s="32"/>
      <c r="ACV65" s="32"/>
      <c r="ACW65" s="32"/>
      <c r="ACX65" s="32"/>
      <c r="ACY65" s="32"/>
      <c r="ACZ65" s="32"/>
      <c r="ADA65" s="32"/>
      <c r="ADB65" s="32"/>
      <c r="ADC65" s="32"/>
      <c r="ADD65" s="32"/>
      <c r="ADE65" s="32"/>
      <c r="ADF65" s="32"/>
      <c r="ADG65" s="32"/>
      <c r="ADH65" s="32"/>
      <c r="ADI65" s="32"/>
      <c r="ADJ65" s="32"/>
      <c r="ADK65" s="32"/>
      <c r="ADL65" s="32"/>
      <c r="ADM65" s="32"/>
      <c r="ADN65" s="32"/>
      <c r="ADO65" s="32"/>
      <c r="ADP65" s="32"/>
      <c r="ADQ65" s="32"/>
      <c r="ADR65" s="32"/>
      <c r="ADS65" s="32"/>
      <c r="ADT65" s="32"/>
      <c r="ADU65" s="32"/>
      <c r="ADV65" s="32"/>
      <c r="ADW65" s="32"/>
      <c r="ADX65" s="32"/>
      <c r="ADY65" s="32"/>
      <c r="ADZ65" s="32"/>
      <c r="AEA65" s="32"/>
      <c r="AEB65" s="32"/>
      <c r="AEC65" s="32"/>
      <c r="AED65" s="32"/>
      <c r="AEE65" s="32"/>
      <c r="AEF65" s="32"/>
      <c r="AEG65" s="32"/>
      <c r="AEH65" s="32"/>
      <c r="AEI65" s="32"/>
      <c r="AEJ65" s="32"/>
      <c r="AEK65" s="32"/>
      <c r="AEL65" s="32"/>
      <c r="AEM65" s="32"/>
      <c r="AEN65" s="32"/>
      <c r="AEO65" s="32"/>
      <c r="AEP65" s="32"/>
      <c r="AEQ65" s="32"/>
      <c r="AER65" s="32"/>
      <c r="AES65" s="32"/>
      <c r="AET65" s="32"/>
      <c r="AEU65" s="32"/>
      <c r="AEV65" s="32"/>
      <c r="AEW65" s="32"/>
      <c r="AEX65" s="32"/>
      <c r="AEY65" s="32"/>
      <c r="AEZ65" s="32"/>
      <c r="AFA65" s="32"/>
      <c r="AFB65" s="32"/>
      <c r="AFC65" s="32"/>
      <c r="AFD65" s="32"/>
      <c r="AFE65" s="32"/>
      <c r="AFF65" s="32"/>
      <c r="AFG65" s="32"/>
      <c r="AFH65" s="32"/>
      <c r="AFI65" s="32"/>
      <c r="AFJ65" s="32"/>
      <c r="AFK65" s="32"/>
      <c r="AFL65" s="32"/>
      <c r="AFM65" s="32"/>
      <c r="AFN65" s="32"/>
      <c r="AFO65" s="32"/>
      <c r="AFP65" s="32"/>
      <c r="AFQ65" s="32"/>
      <c r="AFR65" s="32"/>
      <c r="AFS65" s="32"/>
      <c r="AFT65" s="32"/>
      <c r="AFU65" s="32"/>
      <c r="AFV65" s="32"/>
      <c r="AFW65" s="32"/>
      <c r="AFX65" s="32"/>
      <c r="AFY65" s="32"/>
      <c r="AFZ65" s="32"/>
      <c r="AGA65" s="32"/>
      <c r="AGB65" s="32"/>
      <c r="AGC65" s="32"/>
      <c r="AGD65" s="32"/>
      <c r="AGE65" s="32"/>
      <c r="AGF65" s="32"/>
      <c r="AGG65" s="32"/>
      <c r="AGH65" s="32"/>
      <c r="AGI65" s="32"/>
      <c r="AGJ65" s="32"/>
      <c r="AGK65" s="32"/>
      <c r="AGL65" s="32"/>
      <c r="AGM65" s="32"/>
      <c r="AGN65" s="32"/>
      <c r="AGO65" s="32"/>
      <c r="AGP65" s="32"/>
      <c r="AGQ65" s="32"/>
      <c r="AGR65" s="32"/>
      <c r="AGS65" s="32"/>
      <c r="AGT65" s="32"/>
      <c r="AGU65" s="32"/>
      <c r="AGV65" s="32"/>
      <c r="AGW65" s="32"/>
      <c r="AGX65" s="32"/>
      <c r="AGY65" s="32"/>
      <c r="AGZ65" s="32"/>
      <c r="AHA65" s="32"/>
      <c r="AHB65" s="32"/>
      <c r="AHC65" s="32"/>
      <c r="AHD65" s="32"/>
      <c r="AHE65" s="32"/>
      <c r="AHF65" s="32"/>
      <c r="AHG65" s="32"/>
      <c r="AHH65" s="32"/>
      <c r="AHI65" s="32"/>
      <c r="AHJ65" s="32"/>
      <c r="AHK65" s="32"/>
      <c r="AHL65" s="32"/>
      <c r="AHM65" s="32"/>
      <c r="AHN65" s="32"/>
      <c r="AHO65" s="32"/>
      <c r="AHP65" s="32"/>
      <c r="AHQ65" s="32"/>
      <c r="AHR65" s="32"/>
      <c r="AHS65" s="32"/>
      <c r="AHT65" s="32"/>
      <c r="AHU65" s="32"/>
      <c r="AHV65" s="32"/>
      <c r="AHW65" s="32"/>
      <c r="AHX65" s="32"/>
      <c r="AHY65" s="32"/>
      <c r="AHZ65" s="32"/>
      <c r="AIA65" s="32"/>
      <c r="AIB65" s="32"/>
      <c r="AIC65" s="32"/>
      <c r="AID65" s="32"/>
      <c r="AIE65" s="32"/>
      <c r="AIF65" s="32"/>
      <c r="AIG65" s="32"/>
      <c r="AIH65" s="32"/>
      <c r="AII65" s="32"/>
      <c r="AIJ65" s="32"/>
      <c r="AIK65" s="32"/>
      <c r="AIL65" s="32"/>
      <c r="AIM65" s="32"/>
      <c r="AIN65" s="32"/>
      <c r="AIO65" s="32"/>
      <c r="AIP65" s="32"/>
      <c r="AIQ65" s="32"/>
      <c r="AIR65" s="32"/>
      <c r="AIS65" s="32"/>
      <c r="AIT65" s="32"/>
      <c r="AIU65" s="32"/>
      <c r="AIV65" s="32"/>
      <c r="AIW65" s="32"/>
      <c r="AIX65" s="32"/>
      <c r="AIY65" s="32"/>
      <c r="AIZ65" s="32"/>
      <c r="AJA65" s="32"/>
      <c r="AJB65" s="32"/>
      <c r="AJC65" s="32"/>
      <c r="AJD65" s="32"/>
      <c r="AJE65" s="32"/>
      <c r="AJF65" s="32"/>
      <c r="AJG65" s="32"/>
      <c r="AJH65" s="32"/>
      <c r="AJI65" s="32"/>
      <c r="AJJ65" s="32"/>
      <c r="AJK65" s="32"/>
      <c r="AJL65" s="32"/>
      <c r="AJM65" s="32"/>
      <c r="AJN65" s="32"/>
      <c r="AJO65" s="32"/>
      <c r="AJP65" s="32"/>
      <c r="AJQ65" s="32"/>
      <c r="AJR65" s="32"/>
      <c r="AJS65" s="32"/>
      <c r="AJT65" s="32"/>
      <c r="AJU65" s="32"/>
      <c r="AJV65" s="32"/>
      <c r="AJW65" s="32"/>
      <c r="AJX65" s="32"/>
      <c r="AJY65" s="32"/>
      <c r="AJZ65" s="32"/>
      <c r="AKA65" s="32"/>
      <c r="AKB65" s="32"/>
      <c r="AKC65" s="32"/>
      <c r="AKD65" s="32"/>
      <c r="AKE65" s="32"/>
      <c r="AKF65" s="32"/>
      <c r="AKG65" s="32"/>
      <c r="AKH65" s="32"/>
      <c r="AKI65" s="32"/>
      <c r="AKJ65" s="32"/>
      <c r="AKK65" s="32"/>
      <c r="AKL65" s="32"/>
      <c r="AKM65" s="32"/>
      <c r="AKN65" s="32"/>
      <c r="AKO65" s="32"/>
      <c r="AKP65" s="32"/>
      <c r="AKQ65" s="32"/>
      <c r="AKR65" s="32"/>
      <c r="AKS65" s="32"/>
      <c r="AKT65" s="32"/>
      <c r="AKU65" s="32"/>
      <c r="AKV65" s="32"/>
      <c r="AKW65" s="32"/>
      <c r="AKX65" s="32"/>
      <c r="AKY65" s="32"/>
      <c r="AKZ65" s="32"/>
      <c r="ALA65" s="32"/>
      <c r="ALB65" s="32"/>
      <c r="ALC65" s="32"/>
      <c r="ALD65" s="32"/>
      <c r="ALE65" s="32"/>
      <c r="ALF65" s="32"/>
      <c r="ALG65" s="32"/>
      <c r="ALH65" s="32"/>
      <c r="ALI65" s="32"/>
      <c r="ALJ65" s="32"/>
      <c r="ALK65" s="32"/>
      <c r="ALL65" s="32"/>
      <c r="ALM65" s="32"/>
      <c r="ALN65" s="32"/>
      <c r="ALO65" s="32"/>
      <c r="ALP65" s="32"/>
      <c r="ALQ65" s="32"/>
      <c r="ALR65" s="32"/>
      <c r="ALS65" s="32"/>
      <c r="ALT65" s="32"/>
      <c r="ALU65" s="32"/>
      <c r="ALV65" s="32"/>
      <c r="ALW65" s="32"/>
      <c r="ALX65" s="32"/>
      <c r="ALY65" s="32"/>
      <c r="ALZ65" s="32"/>
      <c r="AMA65" s="32"/>
      <c r="AMB65" s="32"/>
      <c r="AMC65" s="32"/>
      <c r="AMD65" s="32"/>
      <c r="AME65" s="32"/>
      <c r="AMF65" s="32"/>
      <c r="AMG65" s="32"/>
      <c r="AMH65" s="32"/>
      <c r="AMI65" s="32"/>
      <c r="AMJ65" s="32"/>
      <c r="AMK65" s="32"/>
      <c r="AML65" s="32"/>
      <c r="AMM65" s="32"/>
      <c r="AMN65" s="32"/>
      <c r="AMO65" s="32"/>
      <c r="AMP65" s="32"/>
      <c r="AMQ65" s="32"/>
      <c r="AMR65" s="32"/>
      <c r="AMS65" s="32"/>
      <c r="AMT65" s="32"/>
      <c r="AMU65" s="32"/>
      <c r="AMV65" s="32"/>
      <c r="AMW65" s="32"/>
      <c r="AMX65" s="32"/>
      <c r="AMY65" s="32"/>
      <c r="AMZ65" s="32"/>
      <c r="ANA65" s="32"/>
      <c r="ANB65" s="32"/>
      <c r="ANC65" s="32"/>
      <c r="AND65" s="32"/>
      <c r="ANE65" s="32"/>
      <c r="ANF65" s="32"/>
      <c r="ANG65" s="32"/>
      <c r="ANH65" s="32"/>
      <c r="ANI65" s="32"/>
      <c r="ANJ65" s="32"/>
      <c r="ANK65" s="32"/>
      <c r="ANL65" s="32"/>
      <c r="ANM65" s="32"/>
      <c r="ANN65" s="32"/>
      <c r="ANO65" s="32"/>
      <c r="ANP65" s="32"/>
      <c r="ANQ65" s="32"/>
      <c r="ANR65" s="32"/>
      <c r="ANS65" s="32"/>
      <c r="ANT65" s="32"/>
      <c r="ANU65" s="32"/>
      <c r="ANV65" s="32"/>
      <c r="ANW65" s="32"/>
      <c r="ANX65" s="32"/>
      <c r="ANY65" s="32"/>
      <c r="ANZ65" s="32"/>
      <c r="AOA65" s="32"/>
      <c r="AOB65" s="32"/>
      <c r="AOC65" s="32"/>
      <c r="AOD65" s="32"/>
      <c r="AOE65" s="32"/>
      <c r="AOF65" s="32"/>
      <c r="AOG65" s="32"/>
      <c r="AOH65" s="32"/>
      <c r="AOI65" s="32"/>
      <c r="AOJ65" s="32"/>
      <c r="AOK65" s="32"/>
      <c r="AOL65" s="32"/>
      <c r="AOM65" s="32"/>
      <c r="AON65" s="32"/>
      <c r="AOO65" s="32"/>
      <c r="AOP65" s="32"/>
      <c r="AOQ65" s="32"/>
      <c r="AOR65" s="32"/>
      <c r="AOS65" s="32"/>
      <c r="AOT65" s="32"/>
      <c r="AOU65" s="32"/>
      <c r="AOV65" s="32"/>
      <c r="AOW65" s="32"/>
      <c r="AOX65" s="32"/>
      <c r="AOY65" s="32"/>
      <c r="AOZ65" s="32"/>
      <c r="APA65" s="32"/>
      <c r="APB65" s="32"/>
      <c r="APC65" s="32"/>
      <c r="APD65" s="32"/>
      <c r="APE65" s="32"/>
      <c r="APF65" s="32"/>
      <c r="APG65" s="32"/>
      <c r="APH65" s="32"/>
      <c r="API65" s="32"/>
      <c r="APJ65" s="32"/>
      <c r="APK65" s="32"/>
      <c r="APL65" s="32"/>
      <c r="APM65" s="32"/>
      <c r="APN65" s="32"/>
      <c r="APO65" s="32"/>
      <c r="APP65" s="32"/>
      <c r="APQ65" s="32"/>
      <c r="APR65" s="32"/>
      <c r="APS65" s="32"/>
      <c r="APT65" s="32"/>
      <c r="APU65" s="32"/>
      <c r="APV65" s="32"/>
      <c r="APW65" s="32"/>
      <c r="APX65" s="32"/>
      <c r="APY65" s="32"/>
      <c r="APZ65" s="32"/>
      <c r="AQA65" s="32"/>
      <c r="AQB65" s="32"/>
      <c r="AQC65" s="32"/>
      <c r="AQD65" s="32"/>
      <c r="AQE65" s="32"/>
      <c r="AQF65" s="32"/>
      <c r="AQG65" s="32"/>
      <c r="AQH65" s="32"/>
      <c r="AQI65" s="32"/>
      <c r="AQJ65" s="32"/>
      <c r="AQK65" s="32"/>
      <c r="AQL65" s="32"/>
      <c r="AQM65" s="32"/>
      <c r="AQN65" s="32"/>
      <c r="AQO65" s="32"/>
      <c r="AQP65" s="32"/>
      <c r="AQQ65" s="32"/>
      <c r="AQR65" s="32"/>
      <c r="AQS65" s="32"/>
      <c r="AQT65" s="32"/>
      <c r="AQU65" s="32"/>
      <c r="AQV65" s="32"/>
      <c r="AQW65" s="32"/>
      <c r="AQX65" s="32"/>
      <c r="AQY65" s="32"/>
      <c r="AQZ65" s="32"/>
      <c r="ARA65" s="32"/>
      <c r="ARB65" s="32"/>
      <c r="ARC65" s="32"/>
      <c r="ARD65" s="32"/>
      <c r="ARE65" s="32"/>
      <c r="ARF65" s="32"/>
      <c r="ARG65" s="32"/>
      <c r="ARH65" s="32"/>
      <c r="ARI65" s="32"/>
      <c r="ARJ65" s="32"/>
      <c r="ARK65" s="32"/>
      <c r="ARL65" s="32"/>
      <c r="ARM65" s="32"/>
      <c r="ARN65" s="32"/>
      <c r="ARO65" s="32"/>
      <c r="ARP65" s="32"/>
      <c r="ARQ65" s="32"/>
      <c r="ARR65" s="32"/>
      <c r="ARS65" s="32"/>
      <c r="ART65" s="32"/>
      <c r="ARU65" s="32"/>
      <c r="ARV65" s="32"/>
      <c r="ARW65" s="32"/>
      <c r="ARX65" s="32"/>
      <c r="ARY65" s="32"/>
      <c r="ARZ65" s="32"/>
      <c r="ASA65" s="32"/>
      <c r="ASB65" s="32"/>
      <c r="ASC65" s="32"/>
      <c r="ASD65" s="32"/>
      <c r="ASE65" s="32"/>
      <c r="ASF65" s="32"/>
      <c r="ASG65" s="32"/>
      <c r="ASH65" s="32"/>
      <c r="ASI65" s="32"/>
      <c r="ASJ65" s="32"/>
      <c r="ASK65" s="32"/>
      <c r="ASL65" s="32"/>
      <c r="ASM65" s="32"/>
      <c r="ASN65" s="32"/>
      <c r="ASO65" s="32"/>
      <c r="ASP65" s="32"/>
      <c r="ASQ65" s="32"/>
      <c r="ASR65" s="32"/>
      <c r="ASS65" s="32"/>
      <c r="AST65" s="32"/>
      <c r="ASU65" s="32"/>
      <c r="ASV65" s="32"/>
      <c r="ASW65" s="32"/>
      <c r="ASX65" s="32"/>
      <c r="ASY65" s="32"/>
      <c r="ASZ65" s="32"/>
      <c r="ATA65" s="32"/>
      <c r="ATB65" s="32"/>
      <c r="ATC65" s="32"/>
      <c r="ATD65" s="32"/>
      <c r="ATE65" s="32"/>
      <c r="ATF65" s="32"/>
      <c r="ATG65" s="32"/>
      <c r="ATH65" s="32"/>
      <c r="ATI65" s="32"/>
      <c r="ATJ65" s="32"/>
      <c r="ATK65" s="32"/>
      <c r="ATL65" s="32"/>
      <c r="ATM65" s="32"/>
      <c r="ATN65" s="32"/>
      <c r="ATO65" s="32"/>
      <c r="ATP65" s="32"/>
      <c r="ATQ65" s="32"/>
      <c r="ATR65" s="32"/>
      <c r="ATS65" s="32"/>
      <c r="ATT65" s="32"/>
      <c r="ATU65" s="32"/>
      <c r="ATV65" s="32"/>
      <c r="ATW65" s="32"/>
      <c r="ATX65" s="32"/>
      <c r="ATY65" s="32"/>
      <c r="ATZ65" s="32"/>
      <c r="AUA65" s="32"/>
      <c r="AUB65" s="32"/>
      <c r="AUC65" s="32"/>
      <c r="AUD65" s="32"/>
      <c r="AUE65" s="32"/>
      <c r="AUF65" s="32"/>
      <c r="AUG65" s="32"/>
      <c r="AUH65" s="32"/>
      <c r="AUI65" s="32"/>
      <c r="AUJ65" s="32"/>
      <c r="AUK65" s="32"/>
      <c r="AUL65" s="32"/>
      <c r="AUM65" s="32"/>
      <c r="AUN65" s="32"/>
      <c r="AUO65" s="32"/>
      <c r="AUP65" s="32"/>
      <c r="AUQ65" s="32"/>
      <c r="AUR65" s="32"/>
      <c r="AUS65" s="32"/>
      <c r="AUT65" s="32"/>
      <c r="AUU65" s="32"/>
      <c r="AUV65" s="32"/>
      <c r="AUW65" s="32"/>
      <c r="AUX65" s="32"/>
      <c r="AUY65" s="32"/>
      <c r="AUZ65" s="32"/>
      <c r="AVA65" s="32"/>
      <c r="AVB65" s="32"/>
      <c r="AVC65" s="32"/>
      <c r="AVD65" s="32"/>
      <c r="AVE65" s="32"/>
      <c r="AVF65" s="32"/>
      <c r="AVG65" s="32"/>
      <c r="AVH65" s="32"/>
      <c r="AVI65" s="32"/>
      <c r="AVJ65" s="32"/>
      <c r="AVK65" s="32"/>
      <c r="AVL65" s="32"/>
      <c r="AVM65" s="32"/>
      <c r="AVN65" s="32"/>
      <c r="AVO65" s="32"/>
      <c r="AVP65" s="32"/>
      <c r="AVQ65" s="32"/>
      <c r="AVR65" s="32"/>
      <c r="AVS65" s="32"/>
      <c r="AVT65" s="32"/>
      <c r="AVU65" s="32"/>
      <c r="AVV65" s="32"/>
      <c r="AVW65" s="32"/>
      <c r="AVX65" s="32"/>
      <c r="AVY65" s="32"/>
      <c r="AVZ65" s="32"/>
      <c r="AWA65" s="32"/>
      <c r="AWB65" s="32"/>
      <c r="AWC65" s="32"/>
      <c r="AWD65" s="32"/>
      <c r="AWE65" s="32"/>
      <c r="AWF65" s="32"/>
      <c r="AWG65" s="32"/>
      <c r="AWH65" s="32"/>
      <c r="AWI65" s="32"/>
      <c r="AWJ65" s="32"/>
      <c r="AWK65" s="32"/>
      <c r="AWL65" s="32"/>
      <c r="AWM65" s="32"/>
      <c r="AWN65" s="32"/>
      <c r="AWO65" s="32"/>
      <c r="AWP65" s="32"/>
      <c r="AWQ65" s="32"/>
      <c r="AWR65" s="32"/>
      <c r="AWS65" s="32"/>
      <c r="AWT65" s="32"/>
      <c r="AWU65" s="32"/>
      <c r="AWV65" s="32"/>
      <c r="AWW65" s="32"/>
      <c r="AWX65" s="32"/>
      <c r="AWY65" s="32"/>
      <c r="AWZ65" s="32"/>
      <c r="AXA65" s="32"/>
      <c r="AXB65" s="32"/>
      <c r="AXC65" s="32"/>
      <c r="AXD65" s="32"/>
      <c r="AXE65" s="32"/>
      <c r="AXF65" s="32"/>
      <c r="AXG65" s="32"/>
      <c r="AXH65" s="32"/>
      <c r="AXI65" s="32"/>
      <c r="AXJ65" s="32"/>
      <c r="AXK65" s="32"/>
      <c r="AXL65" s="32"/>
      <c r="AXM65" s="32"/>
      <c r="AXN65" s="32"/>
      <c r="AXO65" s="32"/>
      <c r="AXP65" s="32"/>
      <c r="AXQ65" s="32"/>
      <c r="AXR65" s="32"/>
      <c r="AXS65" s="32"/>
      <c r="AXT65" s="32"/>
      <c r="AXU65" s="32"/>
      <c r="AXV65" s="32"/>
      <c r="AXW65" s="32"/>
      <c r="AXX65" s="32"/>
      <c r="AXY65" s="32"/>
      <c r="AXZ65" s="32"/>
      <c r="AYA65" s="32"/>
      <c r="AYB65" s="32"/>
      <c r="AYC65" s="32"/>
      <c r="AYD65" s="32"/>
      <c r="AYE65" s="32"/>
      <c r="AYF65" s="32"/>
      <c r="AYG65" s="32"/>
      <c r="AYH65" s="32"/>
      <c r="AYI65" s="32"/>
      <c r="AYJ65" s="32"/>
      <c r="AYK65" s="32"/>
      <c r="AYL65" s="32"/>
      <c r="AYM65" s="32"/>
      <c r="AYN65" s="32"/>
      <c r="AYO65" s="32"/>
      <c r="AYP65" s="32"/>
      <c r="AYQ65" s="32"/>
      <c r="AYR65" s="32"/>
      <c r="AYS65" s="32"/>
      <c r="AYT65" s="32"/>
      <c r="AYU65" s="32"/>
      <c r="AYV65" s="32"/>
      <c r="AYW65" s="32"/>
      <c r="AYX65" s="32"/>
      <c r="AYY65" s="32"/>
      <c r="AYZ65" s="32"/>
      <c r="AZA65" s="32"/>
      <c r="AZB65" s="32"/>
      <c r="AZC65" s="32"/>
      <c r="AZD65" s="32"/>
      <c r="AZE65" s="32"/>
      <c r="AZF65" s="32"/>
      <c r="AZG65" s="32"/>
      <c r="AZH65" s="32"/>
      <c r="AZI65" s="32"/>
      <c r="AZJ65" s="32"/>
      <c r="AZK65" s="32"/>
      <c r="AZL65" s="32"/>
      <c r="AZM65" s="32"/>
      <c r="AZN65" s="32"/>
      <c r="AZO65" s="32"/>
      <c r="AZP65" s="32"/>
      <c r="AZQ65" s="32"/>
      <c r="AZR65" s="32"/>
      <c r="AZS65" s="32"/>
      <c r="AZT65" s="32"/>
      <c r="AZU65" s="32"/>
      <c r="AZV65" s="32"/>
      <c r="AZW65" s="32"/>
      <c r="AZX65" s="32"/>
      <c r="AZY65" s="32"/>
      <c r="AZZ65" s="32"/>
      <c r="BAA65" s="32"/>
      <c r="BAB65" s="32"/>
      <c r="BAC65" s="32"/>
      <c r="BAD65" s="32"/>
      <c r="BAE65" s="32"/>
      <c r="BAF65" s="32"/>
      <c r="BAG65" s="32"/>
      <c r="BAH65" s="32"/>
      <c r="BAI65" s="32"/>
      <c r="BAJ65" s="32"/>
      <c r="BAK65" s="32"/>
      <c r="BAL65" s="32"/>
      <c r="BAM65" s="32"/>
      <c r="BAN65" s="32"/>
      <c r="BAO65" s="32"/>
      <c r="BAP65" s="32"/>
      <c r="BAQ65" s="32"/>
      <c r="BAR65" s="32"/>
      <c r="BAS65" s="32"/>
      <c r="BAT65" s="32"/>
      <c r="BAU65" s="32"/>
      <c r="BAV65" s="32"/>
      <c r="BAW65" s="32"/>
      <c r="BAX65" s="32"/>
      <c r="BAY65" s="32"/>
      <c r="BAZ65" s="32"/>
      <c r="BBA65" s="32"/>
      <c r="BBB65" s="32"/>
      <c r="BBC65" s="32"/>
      <c r="BBD65" s="32"/>
      <c r="BBE65" s="32"/>
      <c r="BBF65" s="32"/>
      <c r="BBG65" s="32"/>
      <c r="BBH65" s="32"/>
      <c r="BBI65" s="32"/>
      <c r="BBJ65" s="32"/>
      <c r="BBK65" s="32"/>
      <c r="BBL65" s="32"/>
      <c r="BBM65" s="32"/>
      <c r="BBN65" s="32"/>
      <c r="BBO65" s="32"/>
      <c r="BBP65" s="32"/>
      <c r="BBQ65" s="32"/>
      <c r="BBR65" s="32"/>
      <c r="BBS65" s="32"/>
      <c r="BBT65" s="32"/>
      <c r="BBU65" s="32"/>
      <c r="BBV65" s="32"/>
      <c r="BBW65" s="32"/>
      <c r="BBX65" s="32"/>
      <c r="BBY65" s="32"/>
      <c r="BBZ65" s="32"/>
      <c r="BCA65" s="32"/>
      <c r="BCB65" s="32"/>
      <c r="BCC65" s="32"/>
      <c r="BCD65" s="32"/>
      <c r="BCE65" s="32"/>
      <c r="BCF65" s="32"/>
      <c r="BCG65" s="32"/>
      <c r="BCH65" s="32"/>
      <c r="BCI65" s="32"/>
      <c r="BCJ65" s="32"/>
      <c r="BCK65" s="32"/>
      <c r="BCL65" s="32"/>
      <c r="BCM65" s="32"/>
      <c r="BCN65" s="32"/>
      <c r="BCO65" s="32"/>
      <c r="BCP65" s="32"/>
      <c r="BCQ65" s="32"/>
      <c r="BCR65" s="32"/>
      <c r="BCS65" s="32"/>
      <c r="BCT65" s="32"/>
      <c r="BCU65" s="32"/>
      <c r="BCV65" s="32"/>
      <c r="BCW65" s="32"/>
      <c r="BCX65" s="32"/>
      <c r="BCY65" s="32"/>
      <c r="BCZ65" s="32"/>
      <c r="BDA65" s="32"/>
      <c r="BDB65" s="32"/>
      <c r="BDC65" s="32"/>
      <c r="BDD65" s="32"/>
      <c r="BDE65" s="32"/>
      <c r="BDF65" s="32"/>
      <c r="BDG65" s="32"/>
      <c r="BDH65" s="32"/>
      <c r="BDI65" s="32"/>
      <c r="BDJ65" s="32"/>
      <c r="BDK65" s="32"/>
      <c r="BDL65" s="32"/>
      <c r="BDM65" s="32"/>
      <c r="BDN65" s="32"/>
      <c r="BDO65" s="32"/>
      <c r="BDP65" s="32"/>
      <c r="BDQ65" s="32"/>
      <c r="BDR65" s="32"/>
      <c r="BDS65" s="32"/>
      <c r="BDT65" s="32"/>
      <c r="BDU65" s="32"/>
      <c r="BDV65" s="32"/>
      <c r="BDW65" s="32"/>
      <c r="BDX65" s="32"/>
      <c r="BDY65" s="32"/>
      <c r="BDZ65" s="32"/>
      <c r="BEA65" s="32"/>
      <c r="BEB65" s="32"/>
      <c r="BEC65" s="32"/>
      <c r="BED65" s="32"/>
      <c r="BEE65" s="32"/>
      <c r="BEF65" s="32"/>
      <c r="BEG65" s="32"/>
      <c r="BEH65" s="32"/>
      <c r="BEI65" s="32"/>
      <c r="BEJ65" s="32"/>
      <c r="BEK65" s="32"/>
      <c r="BEL65" s="32"/>
      <c r="BEM65" s="32"/>
      <c r="BEN65" s="32"/>
      <c r="BEO65" s="32"/>
      <c r="BEP65" s="32"/>
      <c r="BEQ65" s="32"/>
      <c r="BER65" s="32"/>
      <c r="BES65" s="32"/>
      <c r="BET65" s="32"/>
      <c r="BEU65" s="32"/>
      <c r="BEV65" s="32"/>
      <c r="BEW65" s="32"/>
      <c r="BEX65" s="32"/>
      <c r="BEY65" s="32"/>
      <c r="BEZ65" s="32"/>
      <c r="BFA65" s="32"/>
      <c r="BFB65" s="32"/>
      <c r="BFC65" s="32"/>
      <c r="BFD65" s="32"/>
      <c r="BFE65" s="32"/>
      <c r="BFF65" s="32"/>
      <c r="BFG65" s="32"/>
      <c r="BFH65" s="32"/>
      <c r="BFI65" s="32"/>
      <c r="BFJ65" s="32"/>
      <c r="BFK65" s="32"/>
      <c r="BFL65" s="32"/>
      <c r="BFM65" s="32"/>
      <c r="BFN65" s="32"/>
      <c r="BFO65" s="32"/>
      <c r="BFP65" s="32"/>
      <c r="BFQ65" s="32"/>
      <c r="BFR65" s="32"/>
      <c r="BFS65" s="32"/>
      <c r="BFT65" s="32"/>
      <c r="BFU65" s="32"/>
      <c r="BFV65" s="32"/>
      <c r="BFW65" s="32"/>
      <c r="BFX65" s="32"/>
      <c r="BFY65" s="32"/>
      <c r="BFZ65" s="32"/>
      <c r="BGA65" s="32"/>
      <c r="BGB65" s="32"/>
      <c r="BGC65" s="32"/>
      <c r="BGD65" s="32"/>
      <c r="BGE65" s="32"/>
      <c r="BGF65" s="32"/>
      <c r="BGG65" s="32"/>
      <c r="BGH65" s="32"/>
      <c r="BGI65" s="32"/>
      <c r="BGJ65" s="32"/>
      <c r="BGK65" s="32"/>
      <c r="BGL65" s="32"/>
      <c r="BGM65" s="32"/>
      <c r="BGN65" s="32"/>
      <c r="BGO65" s="32"/>
      <c r="BGP65" s="32"/>
      <c r="BGQ65" s="32"/>
      <c r="BGR65" s="32"/>
      <c r="BGS65" s="32"/>
      <c r="BGT65" s="32"/>
      <c r="BGU65" s="32"/>
      <c r="BGV65" s="32"/>
      <c r="BGW65" s="32"/>
      <c r="BGX65" s="32"/>
      <c r="BGY65" s="32"/>
      <c r="BGZ65" s="32"/>
      <c r="BHA65" s="32"/>
      <c r="BHB65" s="32"/>
      <c r="BHC65" s="32"/>
      <c r="BHD65" s="32"/>
      <c r="BHE65" s="32"/>
      <c r="BHF65" s="32"/>
      <c r="BHG65" s="32"/>
      <c r="BHH65" s="32"/>
      <c r="BHI65" s="32"/>
      <c r="BHJ65" s="32"/>
      <c r="BHK65" s="32"/>
      <c r="BHL65" s="32"/>
      <c r="BHM65" s="32"/>
      <c r="BHN65" s="32"/>
      <c r="BHO65" s="32"/>
      <c r="BHP65" s="32"/>
      <c r="BHQ65" s="32"/>
      <c r="BHR65" s="32"/>
      <c r="BHS65" s="32"/>
      <c r="BHT65" s="32"/>
      <c r="BHU65" s="32"/>
      <c r="BHV65" s="32"/>
      <c r="BHW65" s="32"/>
      <c r="BHX65" s="32"/>
      <c r="BHY65" s="32"/>
      <c r="BHZ65" s="32"/>
      <c r="BIA65" s="32"/>
      <c r="BIB65" s="32"/>
      <c r="BIC65" s="32"/>
      <c r="BID65" s="32"/>
      <c r="BIE65" s="32"/>
      <c r="BIF65" s="32"/>
      <c r="BIG65" s="32"/>
      <c r="BIH65" s="32"/>
      <c r="BII65" s="32"/>
      <c r="BIJ65" s="32"/>
      <c r="BIK65" s="32"/>
      <c r="BIL65" s="32"/>
      <c r="BIM65" s="32"/>
      <c r="BIN65" s="32"/>
      <c r="BIO65" s="32"/>
      <c r="BIP65" s="32"/>
      <c r="BIQ65" s="32"/>
      <c r="BIR65" s="32"/>
      <c r="BIS65" s="32"/>
      <c r="BIT65" s="32"/>
      <c r="BIU65" s="32"/>
      <c r="BIV65" s="32"/>
      <c r="BIW65" s="32"/>
      <c r="BIX65" s="32"/>
      <c r="BIY65" s="32"/>
      <c r="BIZ65" s="32"/>
      <c r="BJA65" s="32"/>
      <c r="BJB65" s="32"/>
      <c r="BJC65" s="32"/>
      <c r="BJD65" s="32"/>
      <c r="BJE65" s="32"/>
      <c r="BJF65" s="32"/>
      <c r="BJG65" s="32"/>
      <c r="BJH65" s="32"/>
      <c r="BJI65" s="32"/>
      <c r="BJJ65" s="32"/>
      <c r="BJK65" s="32"/>
      <c r="BJL65" s="32"/>
      <c r="BJM65" s="32"/>
      <c r="BJN65" s="32"/>
      <c r="BJO65" s="32"/>
      <c r="BJP65" s="32"/>
      <c r="BJQ65" s="32"/>
      <c r="BJR65" s="32"/>
      <c r="BJS65" s="32"/>
      <c r="BJT65" s="32"/>
      <c r="BJU65" s="32"/>
      <c r="BJV65" s="32"/>
      <c r="BJW65" s="32"/>
      <c r="BJX65" s="32"/>
      <c r="BJY65" s="32"/>
      <c r="BJZ65" s="32"/>
      <c r="BKA65" s="32"/>
      <c r="BKB65" s="32"/>
      <c r="BKC65" s="32"/>
      <c r="BKD65" s="32"/>
      <c r="BKE65" s="32"/>
      <c r="BKF65" s="32"/>
      <c r="BKG65" s="32"/>
      <c r="BKH65" s="32"/>
      <c r="BKI65" s="32"/>
      <c r="BKJ65" s="32"/>
      <c r="BKK65" s="32"/>
      <c r="BKL65" s="32"/>
      <c r="BKM65" s="32"/>
      <c r="BKN65" s="32"/>
      <c r="BKO65" s="32"/>
      <c r="BKP65" s="32"/>
      <c r="BKQ65" s="32"/>
      <c r="BKR65" s="32"/>
      <c r="BKS65" s="32"/>
      <c r="BKT65" s="32"/>
      <c r="BKU65" s="32"/>
      <c r="BKV65" s="32"/>
      <c r="BKW65" s="32"/>
      <c r="BKX65" s="32"/>
      <c r="BKY65" s="32"/>
      <c r="BKZ65" s="32"/>
      <c r="BLA65" s="32"/>
      <c r="BLB65" s="32"/>
      <c r="BLC65" s="32"/>
      <c r="BLD65" s="32"/>
      <c r="BLE65" s="32"/>
      <c r="BLF65" s="32"/>
      <c r="BLG65" s="32"/>
      <c r="BLH65" s="32"/>
      <c r="BLI65" s="32"/>
      <c r="BLJ65" s="32"/>
      <c r="BLK65" s="32"/>
      <c r="BLL65" s="32"/>
      <c r="BLM65" s="32"/>
      <c r="BLN65" s="32"/>
      <c r="BLO65" s="32"/>
      <c r="BLP65" s="32"/>
      <c r="BLQ65" s="32"/>
      <c r="BLR65" s="32"/>
      <c r="BLS65" s="32"/>
      <c r="BLT65" s="32"/>
      <c r="BLU65" s="32"/>
      <c r="BLV65" s="32"/>
      <c r="BLW65" s="32"/>
      <c r="BLX65" s="32"/>
      <c r="BLY65" s="32"/>
      <c r="BLZ65" s="32"/>
      <c r="BMA65" s="32"/>
      <c r="BMB65" s="32"/>
      <c r="BMC65" s="32"/>
      <c r="BMD65" s="32"/>
      <c r="BME65" s="32"/>
      <c r="BMF65" s="32"/>
      <c r="BMG65" s="32"/>
      <c r="BMH65" s="32"/>
      <c r="BMI65" s="32"/>
      <c r="BMJ65" s="32"/>
      <c r="BMK65" s="32"/>
      <c r="BML65" s="32"/>
      <c r="BMM65" s="32"/>
      <c r="BMN65" s="32"/>
      <c r="BMO65" s="32"/>
      <c r="BMP65" s="32"/>
      <c r="BMQ65" s="32"/>
      <c r="BMR65" s="32"/>
      <c r="BMS65" s="32"/>
      <c r="BMT65" s="32"/>
      <c r="BMU65" s="32"/>
      <c r="BMV65" s="32"/>
      <c r="BMW65" s="32"/>
      <c r="BMX65" s="32"/>
      <c r="BMY65" s="32"/>
      <c r="BMZ65" s="32"/>
      <c r="BNA65" s="32"/>
      <c r="BNB65" s="32"/>
      <c r="BNC65" s="32"/>
      <c r="BND65" s="32"/>
      <c r="BNE65" s="32"/>
      <c r="BNF65" s="32"/>
      <c r="BNG65" s="32"/>
      <c r="BNH65" s="32"/>
      <c r="BNI65" s="32"/>
      <c r="BNJ65" s="32"/>
      <c r="BNK65" s="32"/>
      <c r="BNL65" s="32"/>
      <c r="BNM65" s="32"/>
      <c r="BNN65" s="32"/>
      <c r="BNO65" s="32"/>
      <c r="BNP65" s="32"/>
      <c r="BNQ65" s="32"/>
      <c r="BNR65" s="32"/>
      <c r="BNS65" s="32"/>
      <c r="BNT65" s="32"/>
      <c r="BNU65" s="32"/>
      <c r="BNV65" s="32"/>
      <c r="BNW65" s="32"/>
      <c r="BNX65" s="32"/>
      <c r="BNY65" s="32"/>
      <c r="BNZ65" s="32"/>
      <c r="BOA65" s="32"/>
      <c r="BOB65" s="32"/>
      <c r="BOC65" s="32"/>
      <c r="BOD65" s="32"/>
      <c r="BOE65" s="32"/>
      <c r="BOF65" s="32"/>
      <c r="BOG65" s="32"/>
      <c r="BOH65" s="32"/>
      <c r="BOI65" s="32"/>
      <c r="BOJ65" s="32"/>
      <c r="BOK65" s="32"/>
      <c r="BOL65" s="32"/>
      <c r="BOM65" s="32"/>
      <c r="BON65" s="32"/>
      <c r="BOO65" s="32"/>
      <c r="BOP65" s="32"/>
      <c r="BOQ65" s="32"/>
      <c r="BOR65" s="32"/>
      <c r="BOS65" s="32"/>
      <c r="BOT65" s="32"/>
      <c r="BOU65" s="32"/>
      <c r="BOV65" s="32"/>
      <c r="BOW65" s="32"/>
      <c r="BOX65" s="32"/>
      <c r="BOY65" s="32"/>
      <c r="BOZ65" s="32"/>
      <c r="BPA65" s="32"/>
      <c r="BPB65" s="32"/>
      <c r="BPC65" s="32"/>
      <c r="BPD65" s="32"/>
      <c r="BPE65" s="32"/>
      <c r="BPF65" s="32"/>
      <c r="BPG65" s="32"/>
      <c r="BPH65" s="32"/>
      <c r="BPI65" s="32"/>
      <c r="BPJ65" s="32"/>
      <c r="BPK65" s="32"/>
      <c r="BPL65" s="32"/>
      <c r="BPM65" s="32"/>
      <c r="BPN65" s="32"/>
      <c r="BPO65" s="32"/>
      <c r="BPP65" s="32"/>
      <c r="BPQ65" s="32"/>
      <c r="BPR65" s="32"/>
      <c r="BPS65" s="32"/>
      <c r="BPT65" s="32"/>
      <c r="BPU65" s="32"/>
      <c r="BPV65" s="32"/>
      <c r="BPW65" s="32"/>
      <c r="BPX65" s="32"/>
      <c r="BPY65" s="32"/>
      <c r="BPZ65" s="32"/>
      <c r="BQA65" s="32"/>
      <c r="BQB65" s="32"/>
      <c r="BQC65" s="32"/>
      <c r="BQD65" s="32"/>
      <c r="BQE65" s="32"/>
      <c r="BQF65" s="32"/>
      <c r="BQG65" s="32"/>
      <c r="BQH65" s="32"/>
      <c r="BQI65" s="32"/>
      <c r="BQJ65" s="32"/>
      <c r="BQK65" s="32"/>
      <c r="BQL65" s="32"/>
      <c r="BQM65" s="32"/>
      <c r="BQN65" s="32"/>
      <c r="BQO65" s="32"/>
      <c r="BQP65" s="32"/>
      <c r="BQQ65" s="32"/>
      <c r="BQR65" s="32"/>
      <c r="BQS65" s="32"/>
      <c r="BQT65" s="32"/>
      <c r="BQU65" s="32"/>
      <c r="BQV65" s="32"/>
      <c r="BQW65" s="32"/>
      <c r="BQX65" s="32"/>
      <c r="BQY65" s="32"/>
      <c r="BQZ65" s="32"/>
      <c r="BRA65" s="32"/>
      <c r="BRB65" s="32"/>
      <c r="BRC65" s="32"/>
      <c r="BRD65" s="32"/>
      <c r="BRE65" s="32"/>
      <c r="BRF65" s="32"/>
      <c r="BRG65" s="32"/>
      <c r="BRH65" s="32"/>
      <c r="BRI65" s="32"/>
      <c r="BRJ65" s="32"/>
      <c r="BRK65" s="32"/>
      <c r="BRL65" s="32"/>
      <c r="BRM65" s="32"/>
      <c r="BRN65" s="32"/>
      <c r="BRO65" s="32"/>
      <c r="BRP65" s="32"/>
      <c r="BRQ65" s="32"/>
      <c r="BRR65" s="32"/>
      <c r="BRS65" s="32"/>
      <c r="BRT65" s="32"/>
      <c r="BRU65" s="32"/>
      <c r="BRV65" s="32"/>
      <c r="BRW65" s="32"/>
      <c r="BRX65" s="32"/>
      <c r="BRY65" s="32"/>
      <c r="BRZ65" s="32"/>
      <c r="BSA65" s="32"/>
      <c r="BSB65" s="32"/>
      <c r="BSC65" s="32"/>
      <c r="BSD65" s="32"/>
      <c r="BSE65" s="32"/>
      <c r="BSF65" s="32"/>
      <c r="BSG65" s="32"/>
      <c r="BSH65" s="32"/>
      <c r="BSI65" s="32"/>
      <c r="BSJ65" s="32"/>
      <c r="BSK65" s="32"/>
      <c r="BSL65" s="32"/>
      <c r="BSM65" s="32"/>
      <c r="BSN65" s="32"/>
      <c r="BSO65" s="32"/>
      <c r="BSP65" s="32"/>
      <c r="BSQ65" s="32"/>
      <c r="BSR65" s="32"/>
      <c r="BSS65" s="32"/>
      <c r="BST65" s="32"/>
      <c r="BSU65" s="32"/>
      <c r="BSV65" s="32"/>
      <c r="BSW65" s="32"/>
      <c r="BSX65" s="32"/>
      <c r="BSY65" s="32"/>
      <c r="BSZ65" s="32"/>
      <c r="BTA65" s="32"/>
      <c r="BTB65" s="32"/>
      <c r="BTC65" s="32"/>
      <c r="BTD65" s="32"/>
      <c r="BTE65" s="32"/>
      <c r="BTF65" s="32"/>
      <c r="BTG65" s="32"/>
      <c r="BTH65" s="32"/>
      <c r="BTI65" s="32"/>
      <c r="BTJ65" s="32"/>
      <c r="BTK65" s="32"/>
      <c r="BTL65" s="32"/>
      <c r="BTM65" s="32"/>
      <c r="BTN65" s="32"/>
      <c r="BTO65" s="32"/>
      <c r="BTP65" s="32"/>
      <c r="BTQ65" s="32"/>
      <c r="BTR65" s="32"/>
      <c r="BTS65" s="32"/>
      <c r="BTT65" s="32"/>
      <c r="BTU65" s="32"/>
      <c r="BTV65" s="32"/>
      <c r="BTW65" s="32"/>
      <c r="BTX65" s="32"/>
      <c r="BTY65" s="32"/>
      <c r="BTZ65" s="32"/>
      <c r="BUA65" s="32"/>
      <c r="BUB65" s="32"/>
      <c r="BUC65" s="32"/>
      <c r="BUD65" s="32"/>
      <c r="BUE65" s="32"/>
      <c r="BUF65" s="32"/>
      <c r="BUG65" s="32"/>
      <c r="BUH65" s="32"/>
      <c r="BUI65" s="32"/>
      <c r="BUJ65" s="32"/>
      <c r="BUK65" s="32"/>
      <c r="BUL65" s="32"/>
      <c r="BUM65" s="32"/>
      <c r="BUN65" s="32"/>
      <c r="BUO65" s="32"/>
      <c r="BUP65" s="32"/>
      <c r="BUQ65" s="32"/>
      <c r="BUR65" s="32"/>
      <c r="BUS65" s="32"/>
      <c r="BUT65" s="32"/>
      <c r="BUU65" s="32"/>
      <c r="BUV65" s="32"/>
      <c r="BUW65" s="32"/>
      <c r="BUX65" s="32"/>
      <c r="BUY65" s="32"/>
      <c r="BUZ65" s="32"/>
      <c r="BVA65" s="32"/>
      <c r="BVB65" s="32"/>
      <c r="BVC65" s="32"/>
      <c r="BVD65" s="32"/>
      <c r="BVE65" s="32"/>
      <c r="BVF65" s="32"/>
      <c r="BVG65" s="32"/>
      <c r="BVH65" s="32"/>
      <c r="BVI65" s="32"/>
      <c r="BVJ65" s="32"/>
      <c r="BVK65" s="32"/>
      <c r="BVL65" s="32"/>
      <c r="BVM65" s="32"/>
      <c r="BVN65" s="32"/>
      <c r="BVO65" s="32"/>
      <c r="BVP65" s="32"/>
      <c r="BVQ65" s="32"/>
      <c r="BVR65" s="32"/>
      <c r="BVS65" s="32"/>
      <c r="BVT65" s="32"/>
      <c r="BVU65" s="32"/>
      <c r="BVV65" s="32"/>
      <c r="BVW65" s="32"/>
      <c r="BVX65" s="32"/>
      <c r="BVY65" s="32"/>
      <c r="BVZ65" s="32"/>
      <c r="BWA65" s="32"/>
      <c r="BWB65" s="32"/>
      <c r="BWC65" s="32"/>
      <c r="BWD65" s="32"/>
      <c r="BWE65" s="32"/>
      <c r="BWF65" s="32"/>
      <c r="BWG65" s="32"/>
      <c r="BWH65" s="32"/>
      <c r="BWI65" s="32"/>
      <c r="BWJ65" s="32"/>
      <c r="BWK65" s="32"/>
      <c r="BWL65" s="32"/>
      <c r="BWM65" s="32"/>
      <c r="BWN65" s="32"/>
      <c r="BWO65" s="32"/>
      <c r="BWP65" s="32"/>
      <c r="BWQ65" s="32"/>
      <c r="BWR65" s="32"/>
      <c r="BWS65" s="32"/>
      <c r="BWT65" s="32"/>
      <c r="BWU65" s="32"/>
      <c r="BWV65" s="32"/>
      <c r="BWW65" s="32"/>
      <c r="BWX65" s="32"/>
      <c r="BWY65" s="32"/>
      <c r="BWZ65" s="32"/>
      <c r="BXA65" s="32"/>
      <c r="BXB65" s="32"/>
      <c r="BXC65" s="32"/>
      <c r="BXD65" s="32"/>
      <c r="BXE65" s="32"/>
      <c r="BXF65" s="32"/>
      <c r="BXG65" s="32"/>
      <c r="BXH65" s="32"/>
      <c r="BXI65" s="32"/>
      <c r="BXJ65" s="32"/>
      <c r="BXK65" s="32"/>
      <c r="BXL65" s="32"/>
      <c r="BXM65" s="32"/>
      <c r="BXN65" s="32"/>
      <c r="BXO65" s="32"/>
      <c r="BXP65" s="32"/>
      <c r="BXQ65" s="32"/>
      <c r="BXR65" s="32"/>
      <c r="BXS65" s="32"/>
      <c r="BXT65" s="32"/>
      <c r="BXU65" s="32"/>
      <c r="BXV65" s="32"/>
      <c r="BXW65" s="32"/>
      <c r="BXX65" s="32"/>
      <c r="BXY65" s="32"/>
      <c r="BXZ65" s="32"/>
      <c r="BYA65" s="32"/>
      <c r="BYB65" s="32"/>
      <c r="BYC65" s="32"/>
      <c r="BYD65" s="32"/>
      <c r="BYE65" s="32"/>
      <c r="BYF65" s="32"/>
      <c r="BYG65" s="32"/>
      <c r="BYH65" s="32"/>
      <c r="BYI65" s="32"/>
      <c r="BYJ65" s="32"/>
      <c r="BYK65" s="32"/>
      <c r="BYL65" s="32"/>
      <c r="BYM65" s="32"/>
      <c r="BYN65" s="32"/>
      <c r="BYO65" s="32"/>
      <c r="BYP65" s="32"/>
      <c r="BYQ65" s="32"/>
      <c r="BYR65" s="32"/>
      <c r="BYS65" s="32"/>
      <c r="BYT65" s="32"/>
      <c r="BYU65" s="32"/>
      <c r="BYV65" s="32"/>
      <c r="BYW65" s="32"/>
      <c r="BYX65" s="32"/>
      <c r="BYY65" s="32"/>
      <c r="BYZ65" s="32"/>
      <c r="BZA65" s="32"/>
      <c r="BZB65" s="32"/>
      <c r="BZC65" s="32"/>
      <c r="BZD65" s="32"/>
      <c r="BZE65" s="32"/>
      <c r="BZF65" s="32"/>
      <c r="BZG65" s="32"/>
      <c r="BZH65" s="32"/>
      <c r="BZI65" s="32"/>
      <c r="BZJ65" s="32"/>
      <c r="BZK65" s="32"/>
      <c r="BZL65" s="32"/>
      <c r="BZM65" s="32"/>
      <c r="BZN65" s="32"/>
      <c r="BZO65" s="32"/>
      <c r="BZP65" s="32"/>
      <c r="BZQ65" s="32"/>
      <c r="BZR65" s="32"/>
      <c r="BZS65" s="32"/>
      <c r="BZT65" s="32"/>
      <c r="BZU65" s="32"/>
      <c r="BZV65" s="32"/>
      <c r="BZW65" s="32"/>
      <c r="BZX65" s="32"/>
      <c r="BZY65" s="32"/>
      <c r="BZZ65" s="32"/>
      <c r="CAA65" s="32"/>
      <c r="CAB65" s="32"/>
      <c r="CAC65" s="32"/>
      <c r="CAD65" s="32"/>
      <c r="CAE65" s="32"/>
      <c r="CAF65" s="32"/>
      <c r="CAG65" s="32"/>
      <c r="CAH65" s="32"/>
      <c r="CAI65" s="32"/>
      <c r="CAJ65" s="32"/>
      <c r="CAK65" s="32"/>
      <c r="CAL65" s="32"/>
      <c r="CAM65" s="32"/>
      <c r="CAN65" s="32"/>
      <c r="CAO65" s="32"/>
      <c r="CAP65" s="32"/>
      <c r="CAQ65" s="32"/>
      <c r="CAR65" s="32"/>
      <c r="CAS65" s="32"/>
      <c r="CAT65" s="32"/>
      <c r="CAU65" s="32"/>
      <c r="CAV65" s="32"/>
      <c r="CAW65" s="32"/>
      <c r="CAX65" s="32"/>
      <c r="CAY65" s="32"/>
      <c r="CAZ65" s="32"/>
      <c r="CBA65" s="32"/>
      <c r="CBB65" s="32"/>
      <c r="CBC65" s="32"/>
      <c r="CBD65" s="32"/>
      <c r="CBE65" s="32"/>
      <c r="CBF65" s="32"/>
      <c r="CBG65" s="32"/>
      <c r="CBH65" s="32"/>
      <c r="CBI65" s="32"/>
      <c r="CBJ65" s="32"/>
      <c r="CBK65" s="32"/>
      <c r="CBL65" s="32"/>
      <c r="CBM65" s="32"/>
      <c r="CBN65" s="32"/>
      <c r="CBO65" s="32"/>
      <c r="CBP65" s="32"/>
      <c r="CBQ65" s="32"/>
      <c r="CBR65" s="32"/>
      <c r="CBS65" s="32"/>
      <c r="CBT65" s="32"/>
      <c r="CBU65" s="32"/>
      <c r="CBV65" s="32"/>
      <c r="CBW65" s="32"/>
      <c r="CBX65" s="32"/>
      <c r="CBY65" s="32"/>
      <c r="CBZ65" s="32"/>
      <c r="CCA65" s="32"/>
      <c r="CCB65" s="32"/>
      <c r="CCC65" s="32"/>
      <c r="CCD65" s="32"/>
      <c r="CCE65" s="32"/>
      <c r="CCF65" s="32"/>
      <c r="CCG65" s="32"/>
      <c r="CCH65" s="32"/>
      <c r="CCI65" s="32"/>
      <c r="CCJ65" s="32"/>
      <c r="CCK65" s="32"/>
      <c r="CCL65" s="32"/>
      <c r="CCM65" s="32"/>
      <c r="CCN65" s="32"/>
      <c r="CCO65" s="32"/>
      <c r="CCP65" s="32"/>
      <c r="CCQ65" s="32"/>
      <c r="CCR65" s="32"/>
      <c r="CCS65" s="32"/>
      <c r="CCT65" s="32"/>
      <c r="CCU65" s="32"/>
      <c r="CCV65" s="32"/>
      <c r="CCW65" s="32"/>
      <c r="CCX65" s="32"/>
      <c r="CCY65" s="32"/>
      <c r="CCZ65" s="32"/>
      <c r="CDA65" s="32"/>
      <c r="CDB65" s="32"/>
      <c r="CDC65" s="32"/>
      <c r="CDD65" s="32"/>
      <c r="CDE65" s="32"/>
      <c r="CDF65" s="32"/>
      <c r="CDG65" s="32"/>
      <c r="CDH65" s="32"/>
      <c r="CDI65" s="32"/>
      <c r="CDJ65" s="32"/>
      <c r="CDK65" s="32"/>
      <c r="CDL65" s="32"/>
      <c r="CDM65" s="32"/>
      <c r="CDN65" s="32"/>
      <c r="CDO65" s="32"/>
      <c r="CDP65" s="32"/>
      <c r="CDQ65" s="32"/>
      <c r="CDR65" s="32"/>
      <c r="CDS65" s="32"/>
      <c r="CDT65" s="32"/>
      <c r="CDU65" s="32"/>
      <c r="CDV65" s="32"/>
      <c r="CDW65" s="32"/>
      <c r="CDX65" s="32"/>
      <c r="CDY65" s="32"/>
      <c r="CDZ65" s="32"/>
      <c r="CEA65" s="32"/>
      <c r="CEB65" s="32"/>
      <c r="CEC65" s="32"/>
      <c r="CED65" s="32"/>
      <c r="CEE65" s="32"/>
      <c r="CEF65" s="32"/>
      <c r="CEG65" s="32"/>
      <c r="CEH65" s="32"/>
      <c r="CEI65" s="32"/>
      <c r="CEJ65" s="32"/>
      <c r="CEK65" s="32"/>
      <c r="CEL65" s="32"/>
      <c r="CEM65" s="32"/>
      <c r="CEN65" s="32"/>
      <c r="CEO65" s="32"/>
      <c r="CEP65" s="32"/>
      <c r="CEQ65" s="32"/>
      <c r="CER65" s="32"/>
      <c r="CES65" s="32"/>
      <c r="CET65" s="32"/>
      <c r="CEU65" s="32"/>
      <c r="CEV65" s="32"/>
      <c r="CEW65" s="32"/>
      <c r="CEX65" s="32"/>
      <c r="CEY65" s="32"/>
      <c r="CEZ65" s="32"/>
      <c r="CFA65" s="32"/>
      <c r="CFB65" s="32"/>
      <c r="CFC65" s="32"/>
      <c r="CFD65" s="32"/>
      <c r="CFE65" s="32"/>
      <c r="CFF65" s="32"/>
      <c r="CFG65" s="32"/>
      <c r="CFH65" s="32"/>
      <c r="CFI65" s="32"/>
      <c r="CFJ65" s="32"/>
      <c r="CFK65" s="32"/>
      <c r="CFL65" s="32"/>
      <c r="CFM65" s="32"/>
      <c r="CFN65" s="32"/>
      <c r="CFO65" s="32"/>
      <c r="CFP65" s="32"/>
      <c r="CFQ65" s="32"/>
      <c r="CFR65" s="32"/>
      <c r="CFS65" s="32"/>
      <c r="CFT65" s="32"/>
      <c r="CFU65" s="32"/>
      <c r="CFV65" s="32"/>
      <c r="CFW65" s="32"/>
      <c r="CFX65" s="32"/>
      <c r="CFY65" s="32"/>
      <c r="CFZ65" s="32"/>
      <c r="CGA65" s="32"/>
      <c r="CGB65" s="32"/>
      <c r="CGC65" s="32"/>
      <c r="CGD65" s="32"/>
      <c r="CGE65" s="32"/>
      <c r="CGF65" s="32"/>
      <c r="CGG65" s="32"/>
      <c r="CGH65" s="32"/>
      <c r="CGI65" s="32"/>
      <c r="CGJ65" s="32"/>
      <c r="CGK65" s="32"/>
      <c r="CGL65" s="32"/>
      <c r="CGM65" s="32"/>
      <c r="CGN65" s="32"/>
      <c r="CGO65" s="32"/>
      <c r="CGP65" s="32"/>
      <c r="CGQ65" s="32"/>
      <c r="CGR65" s="32"/>
      <c r="CGS65" s="32"/>
      <c r="CGT65" s="32"/>
      <c r="CGU65" s="32"/>
      <c r="CGV65" s="32"/>
      <c r="CGW65" s="32"/>
      <c r="CGX65" s="32"/>
      <c r="CGY65" s="32"/>
      <c r="CGZ65" s="32"/>
      <c r="CHA65" s="32"/>
      <c r="CHB65" s="32"/>
      <c r="CHC65" s="32"/>
      <c r="CHD65" s="32"/>
      <c r="CHE65" s="32"/>
      <c r="CHF65" s="32"/>
      <c r="CHG65" s="32"/>
      <c r="CHH65" s="32"/>
      <c r="CHI65" s="32"/>
      <c r="CHJ65" s="32"/>
      <c r="CHK65" s="32"/>
      <c r="CHL65" s="32"/>
      <c r="CHM65" s="32"/>
      <c r="CHN65" s="32"/>
      <c r="CHO65" s="32"/>
      <c r="CHP65" s="32"/>
      <c r="CHQ65" s="32"/>
      <c r="CHR65" s="32"/>
      <c r="CHS65" s="32"/>
      <c r="CHT65" s="32"/>
      <c r="CHU65" s="32"/>
      <c r="CHV65" s="32"/>
      <c r="CHW65" s="32"/>
      <c r="CHX65" s="32"/>
      <c r="CHY65" s="32"/>
      <c r="CHZ65" s="32"/>
      <c r="CIA65" s="32"/>
      <c r="CIB65" s="32"/>
      <c r="CIC65" s="32"/>
      <c r="CID65" s="32"/>
      <c r="CIE65" s="32"/>
      <c r="CIF65" s="32"/>
      <c r="CIG65" s="32"/>
      <c r="CIH65" s="32"/>
      <c r="CII65" s="32"/>
      <c r="CIJ65" s="32"/>
      <c r="CIK65" s="32"/>
      <c r="CIL65" s="32"/>
      <c r="CIM65" s="32"/>
      <c r="CIN65" s="32"/>
      <c r="CIO65" s="32"/>
      <c r="CIP65" s="32"/>
      <c r="CIQ65" s="32"/>
      <c r="CIR65" s="32"/>
      <c r="CIS65" s="32"/>
      <c r="CIT65" s="32"/>
      <c r="CIU65" s="32"/>
      <c r="CIV65" s="32"/>
      <c r="CIW65" s="32"/>
      <c r="CIX65" s="32"/>
      <c r="CIY65" s="32"/>
      <c r="CIZ65" s="32"/>
      <c r="CJA65" s="32"/>
      <c r="CJB65" s="32"/>
      <c r="CJC65" s="32"/>
      <c r="CJD65" s="32"/>
      <c r="CJE65" s="32"/>
      <c r="CJF65" s="32"/>
      <c r="CJG65" s="32"/>
      <c r="CJH65" s="32"/>
      <c r="CJI65" s="32"/>
      <c r="CJJ65" s="32"/>
      <c r="CJK65" s="32"/>
      <c r="CJL65" s="32"/>
      <c r="CJM65" s="32"/>
      <c r="CJN65" s="32"/>
      <c r="CJO65" s="32"/>
      <c r="CJP65" s="32"/>
      <c r="CJQ65" s="32"/>
      <c r="CJR65" s="32"/>
      <c r="CJS65" s="32"/>
      <c r="CJT65" s="32"/>
      <c r="CJU65" s="32"/>
      <c r="CJV65" s="32"/>
      <c r="CJW65" s="32"/>
      <c r="CJX65" s="32"/>
      <c r="CJY65" s="32"/>
      <c r="CJZ65" s="32"/>
      <c r="CKA65" s="32"/>
      <c r="CKB65" s="32"/>
      <c r="CKC65" s="32"/>
      <c r="CKD65" s="32"/>
      <c r="CKE65" s="32"/>
      <c r="CKF65" s="32"/>
      <c r="CKG65" s="32"/>
      <c r="CKH65" s="32"/>
      <c r="CKI65" s="32"/>
      <c r="CKJ65" s="32"/>
      <c r="CKK65" s="32"/>
      <c r="CKL65" s="32"/>
      <c r="CKM65" s="32"/>
      <c r="CKN65" s="32"/>
      <c r="CKO65" s="32"/>
      <c r="CKP65" s="32"/>
      <c r="CKQ65" s="32"/>
      <c r="CKR65" s="32"/>
      <c r="CKS65" s="32"/>
      <c r="CKT65" s="32"/>
      <c r="CKU65" s="32"/>
      <c r="CKV65" s="32"/>
      <c r="CKW65" s="32"/>
      <c r="CKX65" s="32"/>
      <c r="CKY65" s="32"/>
      <c r="CKZ65" s="32"/>
      <c r="CLA65" s="32"/>
      <c r="CLB65" s="32"/>
      <c r="CLC65" s="32"/>
      <c r="CLD65" s="32"/>
      <c r="CLE65" s="32"/>
      <c r="CLF65" s="32"/>
      <c r="CLG65" s="32"/>
      <c r="CLH65" s="32"/>
      <c r="CLI65" s="32"/>
      <c r="CLJ65" s="32"/>
      <c r="CLK65" s="32"/>
      <c r="CLL65" s="32"/>
      <c r="CLM65" s="32"/>
      <c r="CLN65" s="32"/>
      <c r="CLO65" s="32"/>
      <c r="CLP65" s="32"/>
      <c r="CLQ65" s="32"/>
      <c r="CLR65" s="32"/>
      <c r="CLS65" s="32"/>
      <c r="CLT65" s="32"/>
      <c r="CLU65" s="32"/>
      <c r="CLV65" s="32"/>
      <c r="CLW65" s="32"/>
      <c r="CLX65" s="32"/>
      <c r="CLY65" s="32"/>
      <c r="CLZ65" s="32"/>
      <c r="CMA65" s="32"/>
      <c r="CMB65" s="32"/>
      <c r="CMC65" s="32"/>
      <c r="CMD65" s="32"/>
      <c r="CME65" s="32"/>
      <c r="CMF65" s="32"/>
      <c r="CMG65" s="32"/>
      <c r="CMH65" s="32"/>
      <c r="CMI65" s="32"/>
      <c r="CMJ65" s="32"/>
      <c r="CMK65" s="32"/>
      <c r="CML65" s="32"/>
      <c r="CMM65" s="32"/>
      <c r="CMN65" s="32"/>
      <c r="CMO65" s="32"/>
      <c r="CMP65" s="32"/>
      <c r="CMQ65" s="32"/>
      <c r="CMR65" s="32"/>
      <c r="CMS65" s="32"/>
      <c r="CMT65" s="32"/>
      <c r="CMU65" s="32"/>
      <c r="CMV65" s="32"/>
      <c r="CMW65" s="32"/>
      <c r="CMX65" s="32"/>
      <c r="CMY65" s="32"/>
      <c r="CMZ65" s="32"/>
      <c r="CNA65" s="32"/>
      <c r="CNB65" s="32"/>
      <c r="CNC65" s="32"/>
      <c r="CND65" s="32"/>
      <c r="CNE65" s="32"/>
      <c r="CNF65" s="32"/>
      <c r="CNG65" s="32"/>
      <c r="CNH65" s="32"/>
      <c r="CNI65" s="32"/>
      <c r="CNJ65" s="32"/>
      <c r="CNK65" s="32"/>
      <c r="CNL65" s="32"/>
      <c r="CNM65" s="32"/>
      <c r="CNN65" s="32"/>
      <c r="CNO65" s="32"/>
      <c r="CNP65" s="32"/>
      <c r="CNQ65" s="32"/>
      <c r="CNR65" s="32"/>
      <c r="CNS65" s="32"/>
      <c r="CNT65" s="32"/>
      <c r="CNU65" s="32"/>
      <c r="CNV65" s="32"/>
      <c r="CNW65" s="32"/>
      <c r="CNX65" s="32"/>
      <c r="CNY65" s="32"/>
      <c r="CNZ65" s="32"/>
      <c r="COA65" s="32"/>
      <c r="COB65" s="32"/>
      <c r="COC65" s="32"/>
      <c r="COD65" s="32"/>
      <c r="COE65" s="32"/>
      <c r="COF65" s="32"/>
      <c r="COG65" s="32"/>
      <c r="COH65" s="32"/>
      <c r="COI65" s="32"/>
      <c r="COJ65" s="32"/>
      <c r="COK65" s="32"/>
      <c r="COL65" s="32"/>
      <c r="COM65" s="32"/>
      <c r="CON65" s="32"/>
      <c r="COO65" s="32"/>
      <c r="COP65" s="32"/>
      <c r="COQ65" s="32"/>
      <c r="COR65" s="32"/>
      <c r="COS65" s="32"/>
      <c r="COT65" s="32"/>
      <c r="COU65" s="32"/>
      <c r="COV65" s="32"/>
      <c r="COW65" s="32"/>
      <c r="COX65" s="32"/>
      <c r="COY65" s="32"/>
      <c r="COZ65" s="32"/>
      <c r="CPA65" s="32"/>
      <c r="CPB65" s="32"/>
      <c r="CPC65" s="32"/>
      <c r="CPD65" s="32"/>
      <c r="CPE65" s="32"/>
      <c r="CPF65" s="32"/>
      <c r="CPG65" s="32"/>
      <c r="CPH65" s="32"/>
      <c r="CPI65" s="32"/>
      <c r="CPJ65" s="32"/>
      <c r="CPK65" s="32"/>
      <c r="CPL65" s="32"/>
      <c r="CPM65" s="32"/>
      <c r="CPN65" s="32"/>
      <c r="CPO65" s="32"/>
      <c r="CPP65" s="32"/>
      <c r="CPQ65" s="32"/>
      <c r="CPR65" s="32"/>
      <c r="CPS65" s="32"/>
      <c r="CPT65" s="32"/>
      <c r="CPU65" s="32"/>
      <c r="CPV65" s="32"/>
      <c r="CPW65" s="32"/>
      <c r="CPX65" s="32"/>
      <c r="CPY65" s="32"/>
      <c r="CPZ65" s="32"/>
      <c r="CQA65" s="32"/>
      <c r="CQB65" s="32"/>
      <c r="CQC65" s="32"/>
      <c r="CQD65" s="32"/>
      <c r="CQE65" s="32"/>
      <c r="CQF65" s="32"/>
      <c r="CQG65" s="32"/>
      <c r="CQH65" s="32"/>
      <c r="CQI65" s="32"/>
      <c r="CQJ65" s="32"/>
      <c r="CQK65" s="32"/>
      <c r="CQL65" s="32"/>
      <c r="CQM65" s="32"/>
      <c r="CQN65" s="32"/>
      <c r="CQO65" s="32"/>
      <c r="CQP65" s="32"/>
      <c r="CQQ65" s="32"/>
      <c r="CQR65" s="32"/>
      <c r="CQS65" s="32"/>
      <c r="CQT65" s="32"/>
      <c r="CQU65" s="32"/>
      <c r="CQV65" s="32"/>
      <c r="CQW65" s="32"/>
      <c r="CQX65" s="32"/>
      <c r="CQY65" s="32"/>
      <c r="CQZ65" s="32"/>
      <c r="CRA65" s="32"/>
      <c r="CRB65" s="32"/>
      <c r="CRC65" s="32"/>
      <c r="CRD65" s="32"/>
      <c r="CRE65" s="32"/>
      <c r="CRF65" s="32"/>
      <c r="CRG65" s="32"/>
      <c r="CRH65" s="32"/>
      <c r="CRI65" s="32"/>
      <c r="CRJ65" s="32"/>
      <c r="CRK65" s="32"/>
      <c r="CRL65" s="32"/>
      <c r="CRM65" s="32"/>
      <c r="CRN65" s="32"/>
      <c r="CRO65" s="32"/>
      <c r="CRP65" s="32"/>
      <c r="CRQ65" s="32"/>
      <c r="CRR65" s="32"/>
      <c r="CRS65" s="32"/>
      <c r="CRT65" s="32"/>
      <c r="CRU65" s="32"/>
      <c r="CRV65" s="32"/>
      <c r="CRW65" s="32"/>
      <c r="CRX65" s="32"/>
      <c r="CRY65" s="32"/>
      <c r="CRZ65" s="32"/>
      <c r="CSA65" s="32"/>
      <c r="CSB65" s="32"/>
      <c r="CSC65" s="32"/>
      <c r="CSD65" s="32"/>
      <c r="CSE65" s="32"/>
      <c r="CSF65" s="32"/>
      <c r="CSG65" s="32"/>
      <c r="CSH65" s="32"/>
      <c r="CSI65" s="32"/>
      <c r="CSJ65" s="32"/>
      <c r="CSK65" s="32"/>
      <c r="CSL65" s="32"/>
      <c r="CSM65" s="32"/>
      <c r="CSN65" s="32"/>
      <c r="CSO65" s="32"/>
      <c r="CSP65" s="32"/>
      <c r="CSQ65" s="32"/>
      <c r="CSR65" s="32"/>
      <c r="CSS65" s="32"/>
      <c r="CST65" s="32"/>
      <c r="CSU65" s="32"/>
      <c r="CSV65" s="32"/>
      <c r="CSW65" s="32"/>
      <c r="CSX65" s="32"/>
      <c r="CSY65" s="32"/>
      <c r="CSZ65" s="32"/>
      <c r="CTA65" s="32"/>
      <c r="CTB65" s="32"/>
      <c r="CTC65" s="32"/>
      <c r="CTD65" s="32"/>
      <c r="CTE65" s="32"/>
      <c r="CTF65" s="32"/>
      <c r="CTG65" s="32"/>
      <c r="CTH65" s="32"/>
      <c r="CTI65" s="32"/>
      <c r="CTJ65" s="32"/>
      <c r="CTK65" s="32"/>
      <c r="CTL65" s="32"/>
      <c r="CTM65" s="32"/>
      <c r="CTN65" s="32"/>
      <c r="CTO65" s="32"/>
      <c r="CTP65" s="32"/>
      <c r="CTQ65" s="32"/>
      <c r="CTR65" s="32"/>
      <c r="CTS65" s="32"/>
      <c r="CTT65" s="32"/>
      <c r="CTU65" s="32"/>
      <c r="CTV65" s="32"/>
      <c r="CTW65" s="32"/>
      <c r="CTX65" s="32"/>
      <c r="CTY65" s="32"/>
      <c r="CTZ65" s="32"/>
      <c r="CUA65" s="32"/>
      <c r="CUB65" s="32"/>
      <c r="CUC65" s="32"/>
      <c r="CUD65" s="32"/>
      <c r="CUE65" s="32"/>
      <c r="CUF65" s="32"/>
      <c r="CUG65" s="32"/>
      <c r="CUH65" s="32"/>
      <c r="CUI65" s="32"/>
      <c r="CUJ65" s="32"/>
      <c r="CUK65" s="32"/>
      <c r="CUL65" s="32"/>
      <c r="CUM65" s="32"/>
      <c r="CUN65" s="32"/>
      <c r="CUO65" s="32"/>
      <c r="CUP65" s="32"/>
      <c r="CUQ65" s="32"/>
      <c r="CUR65" s="32"/>
    </row>
    <row r="66" spans="1:2592" ht="56.25" customHeight="1" x14ac:dyDescent="0.25">
      <c r="A66" s="229"/>
      <c r="B66" s="220"/>
      <c r="C66" s="220"/>
      <c r="D66" s="220"/>
      <c r="E66" s="219"/>
      <c r="F66" s="219"/>
      <c r="G66" s="219"/>
      <c r="H66" s="246"/>
      <c r="I66" s="243"/>
      <c r="J66" s="216"/>
      <c r="K66" s="201"/>
      <c r="L66" s="201"/>
      <c r="M66" s="205"/>
      <c r="N66" s="205"/>
      <c r="O66" s="205"/>
      <c r="P66" s="205"/>
      <c r="Q66" s="205"/>
      <c r="R66" s="298"/>
      <c r="S66" s="216"/>
      <c r="T66" s="282"/>
      <c r="U66" s="272"/>
      <c r="V66" s="272"/>
      <c r="W66" s="240"/>
      <c r="X66" s="354"/>
      <c r="Y66" s="310"/>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32"/>
      <c r="IK66" s="32"/>
      <c r="IL66" s="32"/>
      <c r="IM66" s="32"/>
      <c r="IN66" s="32"/>
      <c r="IO66" s="32"/>
      <c r="IP66" s="32"/>
      <c r="IQ66" s="32"/>
      <c r="IR66" s="32"/>
      <c r="IS66" s="32"/>
      <c r="IT66" s="32"/>
      <c r="IU66" s="32"/>
      <c r="IV66" s="32"/>
      <c r="IW66" s="32"/>
      <c r="IX66" s="32"/>
      <c r="IY66" s="32"/>
      <c r="IZ66" s="32"/>
      <c r="JA66" s="32"/>
      <c r="JB66" s="32"/>
      <c r="JC66" s="32"/>
      <c r="JD66" s="32"/>
      <c r="JE66" s="32"/>
      <c r="JF66" s="32"/>
      <c r="JG66" s="32"/>
      <c r="JH66" s="32"/>
      <c r="JI66" s="32"/>
      <c r="JJ66" s="32"/>
      <c r="JK66" s="32"/>
      <c r="JL66" s="32"/>
      <c r="JM66" s="32"/>
      <c r="JN66" s="32"/>
      <c r="JO66" s="32"/>
      <c r="JP66" s="32"/>
      <c r="JQ66" s="32"/>
      <c r="JR66" s="32"/>
      <c r="JS66" s="32"/>
      <c r="JT66" s="32"/>
      <c r="JU66" s="32"/>
      <c r="JV66" s="32"/>
      <c r="JW66" s="32"/>
      <c r="JX66" s="32"/>
      <c r="JY66" s="32"/>
      <c r="JZ66" s="32"/>
      <c r="KA66" s="32"/>
      <c r="KB66" s="32"/>
      <c r="KC66" s="32"/>
      <c r="KD66" s="32"/>
      <c r="KE66" s="32"/>
      <c r="KF66" s="32"/>
      <c r="KG66" s="32"/>
      <c r="KH66" s="32"/>
      <c r="KI66" s="32"/>
      <c r="KJ66" s="32"/>
      <c r="KK66" s="32"/>
      <c r="KL66" s="32"/>
      <c r="KM66" s="32"/>
      <c r="KN66" s="32"/>
      <c r="KO66" s="32"/>
      <c r="KP66" s="32"/>
      <c r="KQ66" s="32"/>
      <c r="KR66" s="32"/>
      <c r="KS66" s="32"/>
      <c r="KT66" s="32"/>
      <c r="KU66" s="32"/>
      <c r="KV66" s="32"/>
      <c r="KW66" s="32"/>
      <c r="KX66" s="32"/>
      <c r="KY66" s="32"/>
      <c r="KZ66" s="32"/>
      <c r="LA66" s="32"/>
      <c r="LB66" s="32"/>
      <c r="LC66" s="32"/>
      <c r="LD66" s="32"/>
      <c r="LE66" s="32"/>
      <c r="LF66" s="32"/>
      <c r="LG66" s="32"/>
      <c r="LH66" s="32"/>
      <c r="LI66" s="32"/>
      <c r="LJ66" s="32"/>
      <c r="LK66" s="32"/>
      <c r="LL66" s="32"/>
      <c r="LM66" s="32"/>
      <c r="LN66" s="32"/>
      <c r="LO66" s="32"/>
      <c r="LP66" s="32"/>
      <c r="LQ66" s="32"/>
      <c r="LR66" s="32"/>
      <c r="LS66" s="32"/>
      <c r="LT66" s="32"/>
      <c r="LU66" s="32"/>
      <c r="LV66" s="32"/>
      <c r="LW66" s="32"/>
      <c r="LX66" s="32"/>
      <c r="LY66" s="32"/>
      <c r="LZ66" s="32"/>
      <c r="MA66" s="32"/>
      <c r="MB66" s="32"/>
      <c r="MC66" s="32"/>
      <c r="MD66" s="32"/>
      <c r="ME66" s="32"/>
      <c r="MF66" s="32"/>
      <c r="MG66" s="32"/>
      <c r="MH66" s="32"/>
      <c r="MI66" s="32"/>
      <c r="MJ66" s="32"/>
      <c r="MK66" s="32"/>
      <c r="ML66" s="32"/>
      <c r="MM66" s="32"/>
      <c r="MN66" s="32"/>
      <c r="MO66" s="32"/>
      <c r="MP66" s="32"/>
      <c r="MQ66" s="32"/>
      <c r="MR66" s="32"/>
      <c r="MS66" s="32"/>
      <c r="MT66" s="32"/>
      <c r="MU66" s="32"/>
      <c r="MV66" s="32"/>
      <c r="MW66" s="32"/>
      <c r="MX66" s="32"/>
      <c r="MY66" s="32"/>
      <c r="MZ66" s="32"/>
      <c r="NA66" s="32"/>
      <c r="NB66" s="32"/>
      <c r="NC66" s="32"/>
      <c r="ND66" s="32"/>
      <c r="NE66" s="32"/>
      <c r="NF66" s="32"/>
      <c r="NG66" s="32"/>
      <c r="NH66" s="32"/>
      <c r="NI66" s="32"/>
      <c r="NJ66" s="32"/>
      <c r="NK66" s="32"/>
      <c r="NL66" s="32"/>
      <c r="NM66" s="32"/>
      <c r="NN66" s="32"/>
      <c r="NO66" s="32"/>
      <c r="NP66" s="32"/>
      <c r="NQ66" s="32"/>
      <c r="NR66" s="32"/>
      <c r="NS66" s="32"/>
      <c r="NT66" s="32"/>
      <c r="NU66" s="32"/>
      <c r="NV66" s="32"/>
      <c r="NW66" s="32"/>
      <c r="NX66" s="32"/>
      <c r="NY66" s="32"/>
      <c r="NZ66" s="32"/>
      <c r="OA66" s="32"/>
      <c r="OB66" s="32"/>
      <c r="OC66" s="32"/>
      <c r="OD66" s="32"/>
      <c r="OE66" s="32"/>
      <c r="OF66" s="32"/>
      <c r="OG66" s="32"/>
      <c r="OH66" s="32"/>
      <c r="OI66" s="32"/>
      <c r="OJ66" s="32"/>
      <c r="OK66" s="32"/>
      <c r="OL66" s="32"/>
      <c r="OM66" s="32"/>
      <c r="ON66" s="32"/>
      <c r="OO66" s="32"/>
      <c r="OP66" s="32"/>
      <c r="OQ66" s="32"/>
      <c r="OR66" s="32"/>
      <c r="OS66" s="32"/>
      <c r="OT66" s="32"/>
      <c r="OU66" s="32"/>
      <c r="OV66" s="32"/>
      <c r="OW66" s="32"/>
      <c r="OX66" s="32"/>
      <c r="OY66" s="32"/>
      <c r="OZ66" s="32"/>
      <c r="PA66" s="32"/>
      <c r="PB66" s="32"/>
      <c r="PC66" s="32"/>
      <c r="PD66" s="32"/>
      <c r="PE66" s="32"/>
      <c r="PF66" s="32"/>
      <c r="PG66" s="32"/>
      <c r="PH66" s="32"/>
      <c r="PI66" s="32"/>
      <c r="PJ66" s="32"/>
      <c r="PK66" s="32"/>
      <c r="PL66" s="32"/>
      <c r="PM66" s="32"/>
      <c r="PN66" s="32"/>
      <c r="PO66" s="32"/>
      <c r="PP66" s="32"/>
      <c r="PQ66" s="32"/>
      <c r="PR66" s="32"/>
      <c r="PS66" s="32"/>
      <c r="PT66" s="32"/>
      <c r="PU66" s="32"/>
      <c r="PV66" s="32"/>
      <c r="PW66" s="32"/>
      <c r="PX66" s="32"/>
      <c r="PY66" s="32"/>
      <c r="PZ66" s="32"/>
      <c r="QA66" s="32"/>
      <c r="QB66" s="32"/>
      <c r="QC66" s="32"/>
      <c r="QD66" s="32"/>
      <c r="QE66" s="32"/>
      <c r="QF66" s="32"/>
      <c r="QG66" s="32"/>
      <c r="QH66" s="32"/>
      <c r="QI66" s="32"/>
      <c r="QJ66" s="32"/>
      <c r="QK66" s="32"/>
      <c r="QL66" s="32"/>
      <c r="QM66" s="32"/>
      <c r="QN66" s="32"/>
      <c r="QO66" s="32"/>
      <c r="QP66" s="32"/>
      <c r="QQ66" s="32"/>
      <c r="QR66" s="32"/>
      <c r="QS66" s="32"/>
      <c r="QT66" s="32"/>
      <c r="QU66" s="32"/>
      <c r="QV66" s="32"/>
      <c r="QW66" s="32"/>
      <c r="QX66" s="32"/>
      <c r="QY66" s="32"/>
      <c r="QZ66" s="32"/>
      <c r="RA66" s="32"/>
      <c r="RB66" s="32"/>
      <c r="RC66" s="32"/>
      <c r="RD66" s="32"/>
      <c r="RE66" s="32"/>
      <c r="RF66" s="32"/>
      <c r="RG66" s="32"/>
      <c r="RH66" s="32"/>
      <c r="RI66" s="32"/>
      <c r="RJ66" s="32"/>
      <c r="RK66" s="32"/>
      <c r="RL66" s="32"/>
      <c r="RM66" s="32"/>
      <c r="RN66" s="32"/>
      <c r="RO66" s="32"/>
      <c r="RP66" s="32"/>
      <c r="RQ66" s="32"/>
      <c r="RR66" s="32"/>
      <c r="RS66" s="32"/>
      <c r="RT66" s="32"/>
      <c r="RU66" s="32"/>
      <c r="RV66" s="32"/>
      <c r="RW66" s="32"/>
      <c r="RX66" s="32"/>
      <c r="RY66" s="32"/>
      <c r="RZ66" s="32"/>
      <c r="SA66" s="32"/>
      <c r="SB66" s="32"/>
      <c r="SC66" s="32"/>
      <c r="SD66" s="32"/>
      <c r="SE66" s="32"/>
      <c r="SF66" s="32"/>
      <c r="SG66" s="32"/>
      <c r="SH66" s="32"/>
      <c r="SI66" s="32"/>
      <c r="SJ66" s="32"/>
      <c r="SK66" s="32"/>
      <c r="SL66" s="32"/>
      <c r="SM66" s="32"/>
      <c r="SN66" s="32"/>
      <c r="SO66" s="32"/>
      <c r="SP66" s="32"/>
      <c r="SQ66" s="32"/>
      <c r="SR66" s="32"/>
      <c r="SS66" s="32"/>
      <c r="ST66" s="32"/>
      <c r="SU66" s="32"/>
      <c r="SV66" s="32"/>
      <c r="SW66" s="32"/>
      <c r="SX66" s="32"/>
      <c r="SY66" s="32"/>
      <c r="SZ66" s="32"/>
      <c r="TA66" s="32"/>
      <c r="TB66" s="32"/>
      <c r="TC66" s="32"/>
      <c r="TD66" s="32"/>
      <c r="TE66" s="32"/>
      <c r="TF66" s="32"/>
      <c r="TG66" s="32"/>
      <c r="TH66" s="32"/>
      <c r="TI66" s="32"/>
      <c r="TJ66" s="32"/>
      <c r="TK66" s="32"/>
      <c r="TL66" s="32"/>
      <c r="TM66" s="32"/>
      <c r="TN66" s="32"/>
      <c r="TO66" s="32"/>
      <c r="TP66" s="32"/>
      <c r="TQ66" s="32"/>
      <c r="TR66" s="32"/>
      <c r="TS66" s="32"/>
      <c r="TT66" s="32"/>
      <c r="TU66" s="32"/>
      <c r="TV66" s="32"/>
      <c r="TW66" s="32"/>
      <c r="TX66" s="32"/>
      <c r="TY66" s="32"/>
      <c r="TZ66" s="32"/>
      <c r="UA66" s="32"/>
      <c r="UB66" s="32"/>
      <c r="UC66" s="32"/>
      <c r="UD66" s="32"/>
      <c r="UE66" s="32"/>
      <c r="UF66" s="32"/>
      <c r="UG66" s="32"/>
      <c r="UH66" s="32"/>
      <c r="UI66" s="32"/>
      <c r="UJ66" s="32"/>
      <c r="UK66" s="32"/>
      <c r="UL66" s="32"/>
      <c r="UM66" s="32"/>
      <c r="UN66" s="32"/>
      <c r="UO66" s="32"/>
      <c r="UP66" s="32"/>
      <c r="UQ66" s="32"/>
      <c r="UR66" s="32"/>
      <c r="US66" s="32"/>
      <c r="UT66" s="32"/>
      <c r="UU66" s="32"/>
      <c r="UV66" s="32"/>
      <c r="UW66" s="32"/>
      <c r="UX66" s="32"/>
      <c r="UY66" s="32"/>
      <c r="UZ66" s="32"/>
      <c r="VA66" s="32"/>
      <c r="VB66" s="32"/>
      <c r="VC66" s="32"/>
      <c r="VD66" s="32"/>
      <c r="VE66" s="32"/>
      <c r="VF66" s="32"/>
      <c r="VG66" s="32"/>
      <c r="VH66" s="32"/>
      <c r="VI66" s="32"/>
      <c r="VJ66" s="32"/>
      <c r="VK66" s="32"/>
      <c r="VL66" s="32"/>
      <c r="VM66" s="32"/>
      <c r="VN66" s="32"/>
      <c r="VO66" s="32"/>
      <c r="VP66" s="32"/>
      <c r="VQ66" s="32"/>
      <c r="VR66" s="32"/>
      <c r="VS66" s="32"/>
      <c r="VT66" s="32"/>
      <c r="VU66" s="32"/>
      <c r="VV66" s="32"/>
      <c r="VW66" s="32"/>
      <c r="VX66" s="32"/>
      <c r="VY66" s="32"/>
      <c r="VZ66" s="32"/>
      <c r="WA66" s="32"/>
      <c r="WB66" s="32"/>
      <c r="WC66" s="32"/>
      <c r="WD66" s="32"/>
      <c r="WE66" s="32"/>
      <c r="WF66" s="32"/>
      <c r="WG66" s="32"/>
      <c r="WH66" s="32"/>
      <c r="WI66" s="32"/>
      <c r="WJ66" s="32"/>
      <c r="WK66" s="32"/>
      <c r="WL66" s="32"/>
      <c r="WM66" s="32"/>
      <c r="WN66" s="32"/>
      <c r="WO66" s="32"/>
      <c r="WP66" s="32"/>
      <c r="WQ66" s="32"/>
      <c r="WR66" s="32"/>
      <c r="WS66" s="32"/>
      <c r="WT66" s="32"/>
      <c r="WU66" s="32"/>
      <c r="WV66" s="32"/>
      <c r="WW66" s="32"/>
      <c r="WX66" s="32"/>
      <c r="WY66" s="32"/>
      <c r="WZ66" s="32"/>
      <c r="XA66" s="32"/>
      <c r="XB66" s="32"/>
      <c r="XC66" s="32"/>
      <c r="XD66" s="32"/>
      <c r="XE66" s="32"/>
      <c r="XF66" s="32"/>
      <c r="XG66" s="32"/>
      <c r="XH66" s="32"/>
      <c r="XI66" s="32"/>
      <c r="XJ66" s="32"/>
      <c r="XK66" s="32"/>
      <c r="XL66" s="32"/>
      <c r="XM66" s="32"/>
      <c r="XN66" s="32"/>
      <c r="XO66" s="32"/>
      <c r="XP66" s="32"/>
      <c r="XQ66" s="32"/>
      <c r="XR66" s="32"/>
      <c r="XS66" s="32"/>
      <c r="XT66" s="32"/>
      <c r="XU66" s="32"/>
      <c r="XV66" s="32"/>
      <c r="XW66" s="32"/>
      <c r="XX66" s="32"/>
      <c r="XY66" s="32"/>
      <c r="XZ66" s="32"/>
      <c r="YA66" s="32"/>
      <c r="YB66" s="32"/>
      <c r="YC66" s="32"/>
      <c r="YD66" s="32"/>
      <c r="YE66" s="32"/>
      <c r="YF66" s="32"/>
      <c r="YG66" s="32"/>
      <c r="YH66" s="32"/>
      <c r="YI66" s="32"/>
      <c r="YJ66" s="32"/>
      <c r="YK66" s="32"/>
      <c r="YL66" s="32"/>
      <c r="YM66" s="32"/>
      <c r="YN66" s="32"/>
      <c r="YO66" s="32"/>
      <c r="YP66" s="32"/>
      <c r="YQ66" s="32"/>
      <c r="YR66" s="32"/>
      <c r="YS66" s="32"/>
      <c r="YT66" s="32"/>
      <c r="YU66" s="32"/>
      <c r="YV66" s="32"/>
      <c r="YW66" s="32"/>
      <c r="YX66" s="32"/>
      <c r="YY66" s="32"/>
      <c r="YZ66" s="32"/>
      <c r="ZA66" s="32"/>
      <c r="ZB66" s="32"/>
      <c r="ZC66" s="32"/>
      <c r="ZD66" s="32"/>
      <c r="ZE66" s="32"/>
      <c r="ZF66" s="32"/>
      <c r="ZG66" s="32"/>
      <c r="ZH66" s="32"/>
      <c r="ZI66" s="32"/>
      <c r="ZJ66" s="32"/>
      <c r="ZK66" s="32"/>
      <c r="ZL66" s="32"/>
      <c r="ZM66" s="32"/>
      <c r="ZN66" s="32"/>
      <c r="ZO66" s="32"/>
      <c r="ZP66" s="32"/>
      <c r="ZQ66" s="32"/>
      <c r="ZR66" s="32"/>
      <c r="ZS66" s="32"/>
      <c r="ZT66" s="32"/>
      <c r="ZU66" s="32"/>
      <c r="ZV66" s="32"/>
      <c r="ZW66" s="32"/>
      <c r="ZX66" s="32"/>
      <c r="ZY66" s="32"/>
      <c r="ZZ66" s="32"/>
      <c r="AAA66" s="32"/>
      <c r="AAB66" s="32"/>
      <c r="AAC66" s="32"/>
      <c r="AAD66" s="32"/>
      <c r="AAE66" s="32"/>
      <c r="AAF66" s="32"/>
      <c r="AAG66" s="32"/>
      <c r="AAH66" s="32"/>
      <c r="AAI66" s="32"/>
      <c r="AAJ66" s="32"/>
      <c r="AAK66" s="32"/>
      <c r="AAL66" s="32"/>
      <c r="AAM66" s="32"/>
      <c r="AAN66" s="32"/>
      <c r="AAO66" s="32"/>
      <c r="AAP66" s="32"/>
      <c r="AAQ66" s="32"/>
      <c r="AAR66" s="32"/>
      <c r="AAS66" s="32"/>
      <c r="AAT66" s="32"/>
      <c r="AAU66" s="32"/>
      <c r="AAV66" s="32"/>
      <c r="AAW66" s="32"/>
      <c r="AAX66" s="32"/>
      <c r="AAY66" s="32"/>
      <c r="AAZ66" s="32"/>
      <c r="ABA66" s="32"/>
      <c r="ABB66" s="32"/>
      <c r="ABC66" s="32"/>
      <c r="ABD66" s="32"/>
      <c r="ABE66" s="32"/>
      <c r="ABF66" s="32"/>
      <c r="ABG66" s="32"/>
      <c r="ABH66" s="32"/>
      <c r="ABI66" s="32"/>
      <c r="ABJ66" s="32"/>
      <c r="ABK66" s="32"/>
      <c r="ABL66" s="32"/>
      <c r="ABM66" s="32"/>
      <c r="ABN66" s="32"/>
      <c r="ABO66" s="32"/>
      <c r="ABP66" s="32"/>
      <c r="ABQ66" s="32"/>
      <c r="ABR66" s="32"/>
      <c r="ABS66" s="32"/>
      <c r="ABT66" s="32"/>
      <c r="ABU66" s="32"/>
      <c r="ABV66" s="32"/>
      <c r="ABW66" s="32"/>
      <c r="ABX66" s="32"/>
      <c r="ABY66" s="32"/>
      <c r="ABZ66" s="32"/>
      <c r="ACA66" s="32"/>
      <c r="ACB66" s="32"/>
      <c r="ACC66" s="32"/>
      <c r="ACD66" s="32"/>
      <c r="ACE66" s="32"/>
      <c r="ACF66" s="32"/>
      <c r="ACG66" s="32"/>
      <c r="ACH66" s="32"/>
      <c r="ACI66" s="32"/>
      <c r="ACJ66" s="32"/>
      <c r="ACK66" s="32"/>
      <c r="ACL66" s="32"/>
      <c r="ACM66" s="32"/>
      <c r="ACN66" s="32"/>
      <c r="ACO66" s="32"/>
      <c r="ACP66" s="32"/>
      <c r="ACQ66" s="32"/>
      <c r="ACR66" s="32"/>
      <c r="ACS66" s="32"/>
      <c r="ACT66" s="32"/>
      <c r="ACU66" s="32"/>
      <c r="ACV66" s="32"/>
      <c r="ACW66" s="32"/>
      <c r="ACX66" s="32"/>
      <c r="ACY66" s="32"/>
      <c r="ACZ66" s="32"/>
      <c r="ADA66" s="32"/>
      <c r="ADB66" s="32"/>
      <c r="ADC66" s="32"/>
      <c r="ADD66" s="32"/>
      <c r="ADE66" s="32"/>
      <c r="ADF66" s="32"/>
      <c r="ADG66" s="32"/>
      <c r="ADH66" s="32"/>
      <c r="ADI66" s="32"/>
      <c r="ADJ66" s="32"/>
      <c r="ADK66" s="32"/>
      <c r="ADL66" s="32"/>
      <c r="ADM66" s="32"/>
      <c r="ADN66" s="32"/>
      <c r="ADO66" s="32"/>
      <c r="ADP66" s="32"/>
      <c r="ADQ66" s="32"/>
      <c r="ADR66" s="32"/>
      <c r="ADS66" s="32"/>
      <c r="ADT66" s="32"/>
      <c r="ADU66" s="32"/>
      <c r="ADV66" s="32"/>
      <c r="ADW66" s="32"/>
      <c r="ADX66" s="32"/>
      <c r="ADY66" s="32"/>
      <c r="ADZ66" s="32"/>
      <c r="AEA66" s="32"/>
      <c r="AEB66" s="32"/>
      <c r="AEC66" s="32"/>
      <c r="AED66" s="32"/>
      <c r="AEE66" s="32"/>
      <c r="AEF66" s="32"/>
      <c r="AEG66" s="32"/>
      <c r="AEH66" s="32"/>
      <c r="AEI66" s="32"/>
      <c r="AEJ66" s="32"/>
      <c r="AEK66" s="32"/>
      <c r="AEL66" s="32"/>
      <c r="AEM66" s="32"/>
      <c r="AEN66" s="32"/>
      <c r="AEO66" s="32"/>
      <c r="AEP66" s="32"/>
      <c r="AEQ66" s="32"/>
      <c r="AER66" s="32"/>
      <c r="AES66" s="32"/>
      <c r="AET66" s="32"/>
      <c r="AEU66" s="32"/>
      <c r="AEV66" s="32"/>
      <c r="AEW66" s="32"/>
      <c r="AEX66" s="32"/>
      <c r="AEY66" s="32"/>
      <c r="AEZ66" s="32"/>
      <c r="AFA66" s="32"/>
      <c r="AFB66" s="32"/>
      <c r="AFC66" s="32"/>
      <c r="AFD66" s="32"/>
      <c r="AFE66" s="32"/>
      <c r="AFF66" s="32"/>
      <c r="AFG66" s="32"/>
      <c r="AFH66" s="32"/>
      <c r="AFI66" s="32"/>
      <c r="AFJ66" s="32"/>
      <c r="AFK66" s="32"/>
      <c r="AFL66" s="32"/>
      <c r="AFM66" s="32"/>
      <c r="AFN66" s="32"/>
      <c r="AFO66" s="32"/>
      <c r="AFP66" s="32"/>
      <c r="AFQ66" s="32"/>
      <c r="AFR66" s="32"/>
      <c r="AFS66" s="32"/>
      <c r="AFT66" s="32"/>
      <c r="AFU66" s="32"/>
      <c r="AFV66" s="32"/>
      <c r="AFW66" s="32"/>
      <c r="AFX66" s="32"/>
      <c r="AFY66" s="32"/>
      <c r="AFZ66" s="32"/>
      <c r="AGA66" s="32"/>
      <c r="AGB66" s="32"/>
      <c r="AGC66" s="32"/>
      <c r="AGD66" s="32"/>
      <c r="AGE66" s="32"/>
      <c r="AGF66" s="32"/>
      <c r="AGG66" s="32"/>
      <c r="AGH66" s="32"/>
      <c r="AGI66" s="32"/>
      <c r="AGJ66" s="32"/>
      <c r="AGK66" s="32"/>
      <c r="AGL66" s="32"/>
      <c r="AGM66" s="32"/>
      <c r="AGN66" s="32"/>
      <c r="AGO66" s="32"/>
      <c r="AGP66" s="32"/>
      <c r="AGQ66" s="32"/>
      <c r="AGR66" s="32"/>
      <c r="AGS66" s="32"/>
      <c r="AGT66" s="32"/>
      <c r="AGU66" s="32"/>
      <c r="AGV66" s="32"/>
      <c r="AGW66" s="32"/>
      <c r="AGX66" s="32"/>
      <c r="AGY66" s="32"/>
      <c r="AGZ66" s="32"/>
      <c r="AHA66" s="32"/>
      <c r="AHB66" s="32"/>
      <c r="AHC66" s="32"/>
      <c r="AHD66" s="32"/>
      <c r="AHE66" s="32"/>
      <c r="AHF66" s="32"/>
      <c r="AHG66" s="32"/>
      <c r="AHH66" s="32"/>
      <c r="AHI66" s="32"/>
      <c r="AHJ66" s="32"/>
      <c r="AHK66" s="32"/>
      <c r="AHL66" s="32"/>
      <c r="AHM66" s="32"/>
      <c r="AHN66" s="32"/>
      <c r="AHO66" s="32"/>
      <c r="AHP66" s="32"/>
      <c r="AHQ66" s="32"/>
      <c r="AHR66" s="32"/>
      <c r="AHS66" s="32"/>
      <c r="AHT66" s="32"/>
      <c r="AHU66" s="32"/>
      <c r="AHV66" s="32"/>
      <c r="AHW66" s="32"/>
      <c r="AHX66" s="32"/>
      <c r="AHY66" s="32"/>
      <c r="AHZ66" s="32"/>
      <c r="AIA66" s="32"/>
      <c r="AIB66" s="32"/>
      <c r="AIC66" s="32"/>
      <c r="AID66" s="32"/>
      <c r="AIE66" s="32"/>
      <c r="AIF66" s="32"/>
      <c r="AIG66" s="32"/>
      <c r="AIH66" s="32"/>
      <c r="AII66" s="32"/>
      <c r="AIJ66" s="32"/>
      <c r="AIK66" s="32"/>
      <c r="AIL66" s="32"/>
      <c r="AIM66" s="32"/>
      <c r="AIN66" s="32"/>
      <c r="AIO66" s="32"/>
      <c r="AIP66" s="32"/>
      <c r="AIQ66" s="32"/>
      <c r="AIR66" s="32"/>
      <c r="AIS66" s="32"/>
      <c r="AIT66" s="32"/>
      <c r="AIU66" s="32"/>
      <c r="AIV66" s="32"/>
      <c r="AIW66" s="32"/>
      <c r="AIX66" s="32"/>
      <c r="AIY66" s="32"/>
      <c r="AIZ66" s="32"/>
      <c r="AJA66" s="32"/>
      <c r="AJB66" s="32"/>
      <c r="AJC66" s="32"/>
      <c r="AJD66" s="32"/>
      <c r="AJE66" s="32"/>
      <c r="AJF66" s="32"/>
      <c r="AJG66" s="32"/>
      <c r="AJH66" s="32"/>
      <c r="AJI66" s="32"/>
      <c r="AJJ66" s="32"/>
      <c r="AJK66" s="32"/>
      <c r="AJL66" s="32"/>
      <c r="AJM66" s="32"/>
      <c r="AJN66" s="32"/>
      <c r="AJO66" s="32"/>
      <c r="AJP66" s="32"/>
      <c r="AJQ66" s="32"/>
      <c r="AJR66" s="32"/>
      <c r="AJS66" s="32"/>
      <c r="AJT66" s="32"/>
      <c r="AJU66" s="32"/>
      <c r="AJV66" s="32"/>
      <c r="AJW66" s="32"/>
      <c r="AJX66" s="32"/>
      <c r="AJY66" s="32"/>
      <c r="AJZ66" s="32"/>
      <c r="AKA66" s="32"/>
      <c r="AKB66" s="32"/>
      <c r="AKC66" s="32"/>
      <c r="AKD66" s="32"/>
      <c r="AKE66" s="32"/>
      <c r="AKF66" s="32"/>
      <c r="AKG66" s="32"/>
      <c r="AKH66" s="32"/>
      <c r="AKI66" s="32"/>
      <c r="AKJ66" s="32"/>
      <c r="AKK66" s="32"/>
      <c r="AKL66" s="32"/>
      <c r="AKM66" s="32"/>
      <c r="AKN66" s="32"/>
      <c r="AKO66" s="32"/>
      <c r="AKP66" s="32"/>
      <c r="AKQ66" s="32"/>
      <c r="AKR66" s="32"/>
      <c r="AKS66" s="32"/>
      <c r="AKT66" s="32"/>
      <c r="AKU66" s="32"/>
      <c r="AKV66" s="32"/>
      <c r="AKW66" s="32"/>
      <c r="AKX66" s="32"/>
      <c r="AKY66" s="32"/>
      <c r="AKZ66" s="32"/>
      <c r="ALA66" s="32"/>
      <c r="ALB66" s="32"/>
      <c r="ALC66" s="32"/>
      <c r="ALD66" s="32"/>
      <c r="ALE66" s="32"/>
      <c r="ALF66" s="32"/>
      <c r="ALG66" s="32"/>
      <c r="ALH66" s="32"/>
      <c r="ALI66" s="32"/>
      <c r="ALJ66" s="32"/>
      <c r="ALK66" s="32"/>
      <c r="ALL66" s="32"/>
      <c r="ALM66" s="32"/>
      <c r="ALN66" s="32"/>
      <c r="ALO66" s="32"/>
      <c r="ALP66" s="32"/>
      <c r="ALQ66" s="32"/>
      <c r="ALR66" s="32"/>
      <c r="ALS66" s="32"/>
      <c r="ALT66" s="32"/>
      <c r="ALU66" s="32"/>
      <c r="ALV66" s="32"/>
      <c r="ALW66" s="32"/>
      <c r="ALX66" s="32"/>
      <c r="ALY66" s="32"/>
      <c r="ALZ66" s="32"/>
      <c r="AMA66" s="32"/>
      <c r="AMB66" s="32"/>
      <c r="AMC66" s="32"/>
      <c r="AMD66" s="32"/>
      <c r="AME66" s="32"/>
      <c r="AMF66" s="32"/>
      <c r="AMG66" s="32"/>
      <c r="AMH66" s="32"/>
      <c r="AMI66" s="32"/>
      <c r="AMJ66" s="32"/>
      <c r="AMK66" s="32"/>
      <c r="AML66" s="32"/>
      <c r="AMM66" s="32"/>
      <c r="AMN66" s="32"/>
      <c r="AMO66" s="32"/>
      <c r="AMP66" s="32"/>
      <c r="AMQ66" s="32"/>
      <c r="AMR66" s="32"/>
      <c r="AMS66" s="32"/>
      <c r="AMT66" s="32"/>
      <c r="AMU66" s="32"/>
      <c r="AMV66" s="32"/>
      <c r="AMW66" s="32"/>
      <c r="AMX66" s="32"/>
      <c r="AMY66" s="32"/>
      <c r="AMZ66" s="32"/>
      <c r="ANA66" s="32"/>
      <c r="ANB66" s="32"/>
      <c r="ANC66" s="32"/>
      <c r="AND66" s="32"/>
      <c r="ANE66" s="32"/>
      <c r="ANF66" s="32"/>
      <c r="ANG66" s="32"/>
      <c r="ANH66" s="32"/>
      <c r="ANI66" s="32"/>
      <c r="ANJ66" s="32"/>
      <c r="ANK66" s="32"/>
      <c r="ANL66" s="32"/>
      <c r="ANM66" s="32"/>
      <c r="ANN66" s="32"/>
      <c r="ANO66" s="32"/>
      <c r="ANP66" s="32"/>
      <c r="ANQ66" s="32"/>
      <c r="ANR66" s="32"/>
      <c r="ANS66" s="32"/>
      <c r="ANT66" s="32"/>
      <c r="ANU66" s="32"/>
      <c r="ANV66" s="32"/>
      <c r="ANW66" s="32"/>
      <c r="ANX66" s="32"/>
      <c r="ANY66" s="32"/>
      <c r="ANZ66" s="32"/>
      <c r="AOA66" s="32"/>
      <c r="AOB66" s="32"/>
      <c r="AOC66" s="32"/>
      <c r="AOD66" s="32"/>
      <c r="AOE66" s="32"/>
      <c r="AOF66" s="32"/>
      <c r="AOG66" s="32"/>
      <c r="AOH66" s="32"/>
      <c r="AOI66" s="32"/>
      <c r="AOJ66" s="32"/>
      <c r="AOK66" s="32"/>
      <c r="AOL66" s="32"/>
      <c r="AOM66" s="32"/>
      <c r="AON66" s="32"/>
      <c r="AOO66" s="32"/>
      <c r="AOP66" s="32"/>
      <c r="AOQ66" s="32"/>
      <c r="AOR66" s="32"/>
      <c r="AOS66" s="32"/>
      <c r="AOT66" s="32"/>
      <c r="AOU66" s="32"/>
      <c r="AOV66" s="32"/>
      <c r="AOW66" s="32"/>
      <c r="AOX66" s="32"/>
      <c r="AOY66" s="32"/>
      <c r="AOZ66" s="32"/>
      <c r="APA66" s="32"/>
      <c r="APB66" s="32"/>
      <c r="APC66" s="32"/>
      <c r="APD66" s="32"/>
      <c r="APE66" s="32"/>
      <c r="APF66" s="32"/>
      <c r="APG66" s="32"/>
      <c r="APH66" s="32"/>
      <c r="API66" s="32"/>
      <c r="APJ66" s="32"/>
      <c r="APK66" s="32"/>
      <c r="APL66" s="32"/>
      <c r="APM66" s="32"/>
      <c r="APN66" s="32"/>
      <c r="APO66" s="32"/>
      <c r="APP66" s="32"/>
      <c r="APQ66" s="32"/>
      <c r="APR66" s="32"/>
      <c r="APS66" s="32"/>
      <c r="APT66" s="32"/>
      <c r="APU66" s="32"/>
      <c r="APV66" s="32"/>
      <c r="APW66" s="32"/>
      <c r="APX66" s="32"/>
      <c r="APY66" s="32"/>
      <c r="APZ66" s="32"/>
      <c r="AQA66" s="32"/>
      <c r="AQB66" s="32"/>
      <c r="AQC66" s="32"/>
      <c r="AQD66" s="32"/>
      <c r="AQE66" s="32"/>
      <c r="AQF66" s="32"/>
      <c r="AQG66" s="32"/>
      <c r="AQH66" s="32"/>
      <c r="AQI66" s="32"/>
      <c r="AQJ66" s="32"/>
      <c r="AQK66" s="32"/>
      <c r="AQL66" s="32"/>
      <c r="AQM66" s="32"/>
      <c r="AQN66" s="32"/>
      <c r="AQO66" s="32"/>
      <c r="AQP66" s="32"/>
      <c r="AQQ66" s="32"/>
      <c r="AQR66" s="32"/>
      <c r="AQS66" s="32"/>
      <c r="AQT66" s="32"/>
      <c r="AQU66" s="32"/>
      <c r="AQV66" s="32"/>
      <c r="AQW66" s="32"/>
      <c r="AQX66" s="32"/>
      <c r="AQY66" s="32"/>
      <c r="AQZ66" s="32"/>
      <c r="ARA66" s="32"/>
      <c r="ARB66" s="32"/>
      <c r="ARC66" s="32"/>
      <c r="ARD66" s="32"/>
      <c r="ARE66" s="32"/>
      <c r="ARF66" s="32"/>
      <c r="ARG66" s="32"/>
      <c r="ARH66" s="32"/>
      <c r="ARI66" s="32"/>
      <c r="ARJ66" s="32"/>
      <c r="ARK66" s="32"/>
      <c r="ARL66" s="32"/>
      <c r="ARM66" s="32"/>
      <c r="ARN66" s="32"/>
      <c r="ARO66" s="32"/>
      <c r="ARP66" s="32"/>
      <c r="ARQ66" s="32"/>
      <c r="ARR66" s="32"/>
      <c r="ARS66" s="32"/>
      <c r="ART66" s="32"/>
      <c r="ARU66" s="32"/>
      <c r="ARV66" s="32"/>
      <c r="ARW66" s="32"/>
      <c r="ARX66" s="32"/>
      <c r="ARY66" s="32"/>
      <c r="ARZ66" s="32"/>
      <c r="ASA66" s="32"/>
      <c r="ASB66" s="32"/>
      <c r="ASC66" s="32"/>
      <c r="ASD66" s="32"/>
      <c r="ASE66" s="32"/>
      <c r="ASF66" s="32"/>
      <c r="ASG66" s="32"/>
      <c r="ASH66" s="32"/>
      <c r="ASI66" s="32"/>
      <c r="ASJ66" s="32"/>
      <c r="ASK66" s="32"/>
      <c r="ASL66" s="32"/>
      <c r="ASM66" s="32"/>
      <c r="ASN66" s="32"/>
      <c r="ASO66" s="32"/>
      <c r="ASP66" s="32"/>
      <c r="ASQ66" s="32"/>
      <c r="ASR66" s="32"/>
      <c r="ASS66" s="32"/>
      <c r="AST66" s="32"/>
      <c r="ASU66" s="32"/>
      <c r="ASV66" s="32"/>
      <c r="ASW66" s="32"/>
      <c r="ASX66" s="32"/>
      <c r="ASY66" s="32"/>
      <c r="ASZ66" s="32"/>
      <c r="ATA66" s="32"/>
      <c r="ATB66" s="32"/>
      <c r="ATC66" s="32"/>
      <c r="ATD66" s="32"/>
      <c r="ATE66" s="32"/>
      <c r="ATF66" s="32"/>
      <c r="ATG66" s="32"/>
      <c r="ATH66" s="32"/>
      <c r="ATI66" s="32"/>
      <c r="ATJ66" s="32"/>
      <c r="ATK66" s="32"/>
      <c r="ATL66" s="32"/>
      <c r="ATM66" s="32"/>
      <c r="ATN66" s="32"/>
      <c r="ATO66" s="32"/>
      <c r="ATP66" s="32"/>
      <c r="ATQ66" s="32"/>
      <c r="ATR66" s="32"/>
      <c r="ATS66" s="32"/>
      <c r="ATT66" s="32"/>
      <c r="ATU66" s="32"/>
      <c r="ATV66" s="32"/>
      <c r="ATW66" s="32"/>
      <c r="ATX66" s="32"/>
      <c r="ATY66" s="32"/>
      <c r="ATZ66" s="32"/>
      <c r="AUA66" s="32"/>
      <c r="AUB66" s="32"/>
      <c r="AUC66" s="32"/>
      <c r="AUD66" s="32"/>
      <c r="AUE66" s="32"/>
      <c r="AUF66" s="32"/>
      <c r="AUG66" s="32"/>
      <c r="AUH66" s="32"/>
      <c r="AUI66" s="32"/>
      <c r="AUJ66" s="32"/>
      <c r="AUK66" s="32"/>
      <c r="AUL66" s="32"/>
      <c r="AUM66" s="32"/>
      <c r="AUN66" s="32"/>
      <c r="AUO66" s="32"/>
      <c r="AUP66" s="32"/>
      <c r="AUQ66" s="32"/>
      <c r="AUR66" s="32"/>
      <c r="AUS66" s="32"/>
      <c r="AUT66" s="32"/>
      <c r="AUU66" s="32"/>
      <c r="AUV66" s="32"/>
      <c r="AUW66" s="32"/>
      <c r="AUX66" s="32"/>
      <c r="AUY66" s="32"/>
      <c r="AUZ66" s="32"/>
      <c r="AVA66" s="32"/>
      <c r="AVB66" s="32"/>
      <c r="AVC66" s="32"/>
      <c r="AVD66" s="32"/>
      <c r="AVE66" s="32"/>
      <c r="AVF66" s="32"/>
      <c r="AVG66" s="32"/>
      <c r="AVH66" s="32"/>
      <c r="AVI66" s="32"/>
      <c r="AVJ66" s="32"/>
      <c r="AVK66" s="32"/>
      <c r="AVL66" s="32"/>
      <c r="AVM66" s="32"/>
      <c r="AVN66" s="32"/>
      <c r="AVO66" s="32"/>
      <c r="AVP66" s="32"/>
      <c r="AVQ66" s="32"/>
      <c r="AVR66" s="32"/>
      <c r="AVS66" s="32"/>
      <c r="AVT66" s="32"/>
      <c r="AVU66" s="32"/>
      <c r="AVV66" s="32"/>
      <c r="AVW66" s="32"/>
      <c r="AVX66" s="32"/>
      <c r="AVY66" s="32"/>
      <c r="AVZ66" s="32"/>
      <c r="AWA66" s="32"/>
      <c r="AWB66" s="32"/>
      <c r="AWC66" s="32"/>
      <c r="AWD66" s="32"/>
      <c r="AWE66" s="32"/>
      <c r="AWF66" s="32"/>
      <c r="AWG66" s="32"/>
      <c r="AWH66" s="32"/>
      <c r="AWI66" s="32"/>
      <c r="AWJ66" s="32"/>
      <c r="AWK66" s="32"/>
      <c r="AWL66" s="32"/>
      <c r="AWM66" s="32"/>
      <c r="AWN66" s="32"/>
      <c r="AWO66" s="32"/>
      <c r="AWP66" s="32"/>
      <c r="AWQ66" s="32"/>
      <c r="AWR66" s="32"/>
      <c r="AWS66" s="32"/>
      <c r="AWT66" s="32"/>
      <c r="AWU66" s="32"/>
      <c r="AWV66" s="32"/>
      <c r="AWW66" s="32"/>
      <c r="AWX66" s="32"/>
      <c r="AWY66" s="32"/>
      <c r="AWZ66" s="32"/>
      <c r="AXA66" s="32"/>
      <c r="AXB66" s="32"/>
      <c r="AXC66" s="32"/>
      <c r="AXD66" s="32"/>
      <c r="AXE66" s="32"/>
      <c r="AXF66" s="32"/>
      <c r="AXG66" s="32"/>
      <c r="AXH66" s="32"/>
      <c r="AXI66" s="32"/>
      <c r="AXJ66" s="32"/>
      <c r="AXK66" s="32"/>
      <c r="AXL66" s="32"/>
      <c r="AXM66" s="32"/>
      <c r="AXN66" s="32"/>
      <c r="AXO66" s="32"/>
      <c r="AXP66" s="32"/>
      <c r="AXQ66" s="32"/>
      <c r="AXR66" s="32"/>
      <c r="AXS66" s="32"/>
      <c r="AXT66" s="32"/>
      <c r="AXU66" s="32"/>
      <c r="AXV66" s="32"/>
      <c r="AXW66" s="32"/>
      <c r="AXX66" s="32"/>
      <c r="AXY66" s="32"/>
      <c r="AXZ66" s="32"/>
      <c r="AYA66" s="32"/>
      <c r="AYB66" s="32"/>
      <c r="AYC66" s="32"/>
      <c r="AYD66" s="32"/>
      <c r="AYE66" s="32"/>
      <c r="AYF66" s="32"/>
      <c r="AYG66" s="32"/>
      <c r="AYH66" s="32"/>
      <c r="AYI66" s="32"/>
      <c r="AYJ66" s="32"/>
      <c r="AYK66" s="32"/>
      <c r="AYL66" s="32"/>
      <c r="AYM66" s="32"/>
      <c r="AYN66" s="32"/>
      <c r="AYO66" s="32"/>
      <c r="AYP66" s="32"/>
      <c r="AYQ66" s="32"/>
      <c r="AYR66" s="32"/>
      <c r="AYS66" s="32"/>
      <c r="AYT66" s="32"/>
      <c r="AYU66" s="32"/>
      <c r="AYV66" s="32"/>
      <c r="AYW66" s="32"/>
      <c r="AYX66" s="32"/>
      <c r="AYY66" s="32"/>
      <c r="AYZ66" s="32"/>
      <c r="AZA66" s="32"/>
      <c r="AZB66" s="32"/>
      <c r="AZC66" s="32"/>
      <c r="AZD66" s="32"/>
      <c r="AZE66" s="32"/>
      <c r="AZF66" s="32"/>
      <c r="AZG66" s="32"/>
      <c r="AZH66" s="32"/>
      <c r="AZI66" s="32"/>
      <c r="AZJ66" s="32"/>
      <c r="AZK66" s="32"/>
      <c r="AZL66" s="32"/>
      <c r="AZM66" s="32"/>
      <c r="AZN66" s="32"/>
      <c r="AZO66" s="32"/>
      <c r="AZP66" s="32"/>
      <c r="AZQ66" s="32"/>
      <c r="AZR66" s="32"/>
      <c r="AZS66" s="32"/>
      <c r="AZT66" s="32"/>
      <c r="AZU66" s="32"/>
      <c r="AZV66" s="32"/>
      <c r="AZW66" s="32"/>
      <c r="AZX66" s="32"/>
      <c r="AZY66" s="32"/>
      <c r="AZZ66" s="32"/>
      <c r="BAA66" s="32"/>
      <c r="BAB66" s="32"/>
      <c r="BAC66" s="32"/>
      <c r="BAD66" s="32"/>
      <c r="BAE66" s="32"/>
      <c r="BAF66" s="32"/>
      <c r="BAG66" s="32"/>
      <c r="BAH66" s="32"/>
      <c r="BAI66" s="32"/>
      <c r="BAJ66" s="32"/>
      <c r="BAK66" s="32"/>
      <c r="BAL66" s="32"/>
      <c r="BAM66" s="32"/>
      <c r="BAN66" s="32"/>
      <c r="BAO66" s="32"/>
      <c r="BAP66" s="32"/>
      <c r="BAQ66" s="32"/>
      <c r="BAR66" s="32"/>
      <c r="BAS66" s="32"/>
      <c r="BAT66" s="32"/>
      <c r="BAU66" s="32"/>
      <c r="BAV66" s="32"/>
      <c r="BAW66" s="32"/>
      <c r="BAX66" s="32"/>
      <c r="BAY66" s="32"/>
      <c r="BAZ66" s="32"/>
      <c r="BBA66" s="32"/>
      <c r="BBB66" s="32"/>
      <c r="BBC66" s="32"/>
      <c r="BBD66" s="32"/>
      <c r="BBE66" s="32"/>
      <c r="BBF66" s="32"/>
      <c r="BBG66" s="32"/>
      <c r="BBH66" s="32"/>
      <c r="BBI66" s="32"/>
      <c r="BBJ66" s="32"/>
      <c r="BBK66" s="32"/>
      <c r="BBL66" s="32"/>
      <c r="BBM66" s="32"/>
      <c r="BBN66" s="32"/>
      <c r="BBO66" s="32"/>
      <c r="BBP66" s="32"/>
      <c r="BBQ66" s="32"/>
      <c r="BBR66" s="32"/>
      <c r="BBS66" s="32"/>
      <c r="BBT66" s="32"/>
      <c r="BBU66" s="32"/>
      <c r="BBV66" s="32"/>
      <c r="BBW66" s="32"/>
      <c r="BBX66" s="32"/>
      <c r="BBY66" s="32"/>
      <c r="BBZ66" s="32"/>
      <c r="BCA66" s="32"/>
      <c r="BCB66" s="32"/>
      <c r="BCC66" s="32"/>
      <c r="BCD66" s="32"/>
      <c r="BCE66" s="32"/>
      <c r="BCF66" s="32"/>
      <c r="BCG66" s="32"/>
      <c r="BCH66" s="32"/>
      <c r="BCI66" s="32"/>
      <c r="BCJ66" s="32"/>
      <c r="BCK66" s="32"/>
      <c r="BCL66" s="32"/>
      <c r="BCM66" s="32"/>
      <c r="BCN66" s="32"/>
      <c r="BCO66" s="32"/>
      <c r="BCP66" s="32"/>
      <c r="BCQ66" s="32"/>
      <c r="BCR66" s="32"/>
      <c r="BCS66" s="32"/>
      <c r="BCT66" s="32"/>
      <c r="BCU66" s="32"/>
      <c r="BCV66" s="32"/>
      <c r="BCW66" s="32"/>
      <c r="BCX66" s="32"/>
      <c r="BCY66" s="32"/>
      <c r="BCZ66" s="32"/>
      <c r="BDA66" s="32"/>
      <c r="BDB66" s="32"/>
      <c r="BDC66" s="32"/>
      <c r="BDD66" s="32"/>
      <c r="BDE66" s="32"/>
      <c r="BDF66" s="32"/>
      <c r="BDG66" s="32"/>
      <c r="BDH66" s="32"/>
      <c r="BDI66" s="32"/>
      <c r="BDJ66" s="32"/>
      <c r="BDK66" s="32"/>
      <c r="BDL66" s="32"/>
      <c r="BDM66" s="32"/>
      <c r="BDN66" s="32"/>
      <c r="BDO66" s="32"/>
      <c r="BDP66" s="32"/>
      <c r="BDQ66" s="32"/>
      <c r="BDR66" s="32"/>
      <c r="BDS66" s="32"/>
      <c r="BDT66" s="32"/>
      <c r="BDU66" s="32"/>
      <c r="BDV66" s="32"/>
      <c r="BDW66" s="32"/>
      <c r="BDX66" s="32"/>
      <c r="BDY66" s="32"/>
      <c r="BDZ66" s="32"/>
      <c r="BEA66" s="32"/>
      <c r="BEB66" s="32"/>
      <c r="BEC66" s="32"/>
      <c r="BED66" s="32"/>
      <c r="BEE66" s="32"/>
      <c r="BEF66" s="32"/>
      <c r="BEG66" s="32"/>
      <c r="BEH66" s="32"/>
      <c r="BEI66" s="32"/>
      <c r="BEJ66" s="32"/>
      <c r="BEK66" s="32"/>
      <c r="BEL66" s="32"/>
      <c r="BEM66" s="32"/>
      <c r="BEN66" s="32"/>
      <c r="BEO66" s="32"/>
      <c r="BEP66" s="32"/>
      <c r="BEQ66" s="32"/>
      <c r="BER66" s="32"/>
      <c r="BES66" s="32"/>
      <c r="BET66" s="32"/>
      <c r="BEU66" s="32"/>
      <c r="BEV66" s="32"/>
      <c r="BEW66" s="32"/>
      <c r="BEX66" s="32"/>
      <c r="BEY66" s="32"/>
      <c r="BEZ66" s="32"/>
      <c r="BFA66" s="32"/>
      <c r="BFB66" s="32"/>
      <c r="BFC66" s="32"/>
      <c r="BFD66" s="32"/>
      <c r="BFE66" s="32"/>
      <c r="BFF66" s="32"/>
      <c r="BFG66" s="32"/>
      <c r="BFH66" s="32"/>
      <c r="BFI66" s="32"/>
      <c r="BFJ66" s="32"/>
      <c r="BFK66" s="32"/>
      <c r="BFL66" s="32"/>
      <c r="BFM66" s="32"/>
      <c r="BFN66" s="32"/>
      <c r="BFO66" s="32"/>
      <c r="BFP66" s="32"/>
      <c r="BFQ66" s="32"/>
      <c r="BFR66" s="32"/>
      <c r="BFS66" s="32"/>
      <c r="BFT66" s="32"/>
      <c r="BFU66" s="32"/>
      <c r="BFV66" s="32"/>
      <c r="BFW66" s="32"/>
      <c r="BFX66" s="32"/>
      <c r="BFY66" s="32"/>
      <c r="BFZ66" s="32"/>
      <c r="BGA66" s="32"/>
      <c r="BGB66" s="32"/>
      <c r="BGC66" s="32"/>
      <c r="BGD66" s="32"/>
      <c r="BGE66" s="32"/>
      <c r="BGF66" s="32"/>
      <c r="BGG66" s="32"/>
      <c r="BGH66" s="32"/>
      <c r="BGI66" s="32"/>
      <c r="BGJ66" s="32"/>
      <c r="BGK66" s="32"/>
      <c r="BGL66" s="32"/>
      <c r="BGM66" s="32"/>
      <c r="BGN66" s="32"/>
      <c r="BGO66" s="32"/>
      <c r="BGP66" s="32"/>
      <c r="BGQ66" s="32"/>
      <c r="BGR66" s="32"/>
      <c r="BGS66" s="32"/>
      <c r="BGT66" s="32"/>
      <c r="BGU66" s="32"/>
      <c r="BGV66" s="32"/>
      <c r="BGW66" s="32"/>
      <c r="BGX66" s="32"/>
      <c r="BGY66" s="32"/>
      <c r="BGZ66" s="32"/>
      <c r="BHA66" s="32"/>
      <c r="BHB66" s="32"/>
      <c r="BHC66" s="32"/>
      <c r="BHD66" s="32"/>
      <c r="BHE66" s="32"/>
      <c r="BHF66" s="32"/>
      <c r="BHG66" s="32"/>
      <c r="BHH66" s="32"/>
      <c r="BHI66" s="32"/>
      <c r="BHJ66" s="32"/>
      <c r="BHK66" s="32"/>
      <c r="BHL66" s="32"/>
      <c r="BHM66" s="32"/>
      <c r="BHN66" s="32"/>
      <c r="BHO66" s="32"/>
      <c r="BHP66" s="32"/>
      <c r="BHQ66" s="32"/>
      <c r="BHR66" s="32"/>
      <c r="BHS66" s="32"/>
      <c r="BHT66" s="32"/>
      <c r="BHU66" s="32"/>
      <c r="BHV66" s="32"/>
      <c r="BHW66" s="32"/>
      <c r="BHX66" s="32"/>
      <c r="BHY66" s="32"/>
      <c r="BHZ66" s="32"/>
      <c r="BIA66" s="32"/>
      <c r="BIB66" s="32"/>
      <c r="BIC66" s="32"/>
      <c r="BID66" s="32"/>
      <c r="BIE66" s="32"/>
      <c r="BIF66" s="32"/>
      <c r="BIG66" s="32"/>
      <c r="BIH66" s="32"/>
      <c r="BII66" s="32"/>
      <c r="BIJ66" s="32"/>
      <c r="BIK66" s="32"/>
      <c r="BIL66" s="32"/>
      <c r="BIM66" s="32"/>
      <c r="BIN66" s="32"/>
      <c r="BIO66" s="32"/>
      <c r="BIP66" s="32"/>
      <c r="BIQ66" s="32"/>
      <c r="BIR66" s="32"/>
      <c r="BIS66" s="32"/>
      <c r="BIT66" s="32"/>
      <c r="BIU66" s="32"/>
      <c r="BIV66" s="32"/>
      <c r="BIW66" s="32"/>
      <c r="BIX66" s="32"/>
      <c r="BIY66" s="32"/>
      <c r="BIZ66" s="32"/>
      <c r="BJA66" s="32"/>
      <c r="BJB66" s="32"/>
      <c r="BJC66" s="32"/>
      <c r="BJD66" s="32"/>
      <c r="BJE66" s="32"/>
      <c r="BJF66" s="32"/>
      <c r="BJG66" s="32"/>
      <c r="BJH66" s="32"/>
      <c r="BJI66" s="32"/>
      <c r="BJJ66" s="32"/>
      <c r="BJK66" s="32"/>
      <c r="BJL66" s="32"/>
      <c r="BJM66" s="32"/>
      <c r="BJN66" s="32"/>
      <c r="BJO66" s="32"/>
      <c r="BJP66" s="32"/>
      <c r="BJQ66" s="32"/>
      <c r="BJR66" s="32"/>
      <c r="BJS66" s="32"/>
      <c r="BJT66" s="32"/>
      <c r="BJU66" s="32"/>
      <c r="BJV66" s="32"/>
      <c r="BJW66" s="32"/>
      <c r="BJX66" s="32"/>
      <c r="BJY66" s="32"/>
      <c r="BJZ66" s="32"/>
      <c r="BKA66" s="32"/>
      <c r="BKB66" s="32"/>
      <c r="BKC66" s="32"/>
      <c r="BKD66" s="32"/>
      <c r="BKE66" s="32"/>
      <c r="BKF66" s="32"/>
      <c r="BKG66" s="32"/>
      <c r="BKH66" s="32"/>
      <c r="BKI66" s="32"/>
      <c r="BKJ66" s="32"/>
      <c r="BKK66" s="32"/>
      <c r="BKL66" s="32"/>
      <c r="BKM66" s="32"/>
      <c r="BKN66" s="32"/>
      <c r="BKO66" s="32"/>
      <c r="BKP66" s="32"/>
      <c r="BKQ66" s="32"/>
      <c r="BKR66" s="32"/>
      <c r="BKS66" s="32"/>
      <c r="BKT66" s="32"/>
      <c r="BKU66" s="32"/>
      <c r="BKV66" s="32"/>
      <c r="BKW66" s="32"/>
      <c r="BKX66" s="32"/>
      <c r="BKY66" s="32"/>
      <c r="BKZ66" s="32"/>
      <c r="BLA66" s="32"/>
      <c r="BLB66" s="32"/>
      <c r="BLC66" s="32"/>
      <c r="BLD66" s="32"/>
      <c r="BLE66" s="32"/>
      <c r="BLF66" s="32"/>
      <c r="BLG66" s="32"/>
      <c r="BLH66" s="32"/>
      <c r="BLI66" s="32"/>
      <c r="BLJ66" s="32"/>
      <c r="BLK66" s="32"/>
      <c r="BLL66" s="32"/>
      <c r="BLM66" s="32"/>
      <c r="BLN66" s="32"/>
      <c r="BLO66" s="32"/>
      <c r="BLP66" s="32"/>
      <c r="BLQ66" s="32"/>
      <c r="BLR66" s="32"/>
      <c r="BLS66" s="32"/>
      <c r="BLT66" s="32"/>
      <c r="BLU66" s="32"/>
      <c r="BLV66" s="32"/>
      <c r="BLW66" s="32"/>
      <c r="BLX66" s="32"/>
      <c r="BLY66" s="32"/>
      <c r="BLZ66" s="32"/>
      <c r="BMA66" s="32"/>
      <c r="BMB66" s="32"/>
      <c r="BMC66" s="32"/>
      <c r="BMD66" s="32"/>
      <c r="BME66" s="32"/>
      <c r="BMF66" s="32"/>
      <c r="BMG66" s="32"/>
      <c r="BMH66" s="32"/>
      <c r="BMI66" s="32"/>
      <c r="BMJ66" s="32"/>
      <c r="BMK66" s="32"/>
      <c r="BML66" s="32"/>
      <c r="BMM66" s="32"/>
      <c r="BMN66" s="32"/>
      <c r="BMO66" s="32"/>
      <c r="BMP66" s="32"/>
      <c r="BMQ66" s="32"/>
      <c r="BMR66" s="32"/>
      <c r="BMS66" s="32"/>
      <c r="BMT66" s="32"/>
      <c r="BMU66" s="32"/>
      <c r="BMV66" s="32"/>
      <c r="BMW66" s="32"/>
      <c r="BMX66" s="32"/>
      <c r="BMY66" s="32"/>
      <c r="BMZ66" s="32"/>
      <c r="BNA66" s="32"/>
      <c r="BNB66" s="32"/>
      <c r="BNC66" s="32"/>
      <c r="BND66" s="32"/>
      <c r="BNE66" s="32"/>
      <c r="BNF66" s="32"/>
      <c r="BNG66" s="32"/>
      <c r="BNH66" s="32"/>
      <c r="BNI66" s="32"/>
      <c r="BNJ66" s="32"/>
      <c r="BNK66" s="32"/>
      <c r="BNL66" s="32"/>
      <c r="BNM66" s="32"/>
      <c r="BNN66" s="32"/>
      <c r="BNO66" s="32"/>
      <c r="BNP66" s="32"/>
      <c r="BNQ66" s="32"/>
      <c r="BNR66" s="32"/>
      <c r="BNS66" s="32"/>
      <c r="BNT66" s="32"/>
      <c r="BNU66" s="32"/>
      <c r="BNV66" s="32"/>
      <c r="BNW66" s="32"/>
      <c r="BNX66" s="32"/>
      <c r="BNY66" s="32"/>
      <c r="BNZ66" s="32"/>
      <c r="BOA66" s="32"/>
      <c r="BOB66" s="32"/>
      <c r="BOC66" s="32"/>
      <c r="BOD66" s="32"/>
      <c r="BOE66" s="32"/>
      <c r="BOF66" s="32"/>
      <c r="BOG66" s="32"/>
      <c r="BOH66" s="32"/>
      <c r="BOI66" s="32"/>
      <c r="BOJ66" s="32"/>
      <c r="BOK66" s="32"/>
      <c r="BOL66" s="32"/>
      <c r="BOM66" s="32"/>
      <c r="BON66" s="32"/>
      <c r="BOO66" s="32"/>
      <c r="BOP66" s="32"/>
      <c r="BOQ66" s="32"/>
      <c r="BOR66" s="32"/>
      <c r="BOS66" s="32"/>
      <c r="BOT66" s="32"/>
      <c r="BOU66" s="32"/>
      <c r="BOV66" s="32"/>
      <c r="BOW66" s="32"/>
      <c r="BOX66" s="32"/>
      <c r="BOY66" s="32"/>
      <c r="BOZ66" s="32"/>
      <c r="BPA66" s="32"/>
      <c r="BPB66" s="32"/>
      <c r="BPC66" s="32"/>
      <c r="BPD66" s="32"/>
      <c r="BPE66" s="32"/>
      <c r="BPF66" s="32"/>
      <c r="BPG66" s="32"/>
      <c r="BPH66" s="32"/>
      <c r="BPI66" s="32"/>
      <c r="BPJ66" s="32"/>
      <c r="BPK66" s="32"/>
      <c r="BPL66" s="32"/>
      <c r="BPM66" s="32"/>
      <c r="BPN66" s="32"/>
      <c r="BPO66" s="32"/>
      <c r="BPP66" s="32"/>
      <c r="BPQ66" s="32"/>
      <c r="BPR66" s="32"/>
      <c r="BPS66" s="32"/>
      <c r="BPT66" s="32"/>
      <c r="BPU66" s="32"/>
      <c r="BPV66" s="32"/>
      <c r="BPW66" s="32"/>
      <c r="BPX66" s="32"/>
      <c r="BPY66" s="32"/>
      <c r="BPZ66" s="32"/>
      <c r="BQA66" s="32"/>
      <c r="BQB66" s="32"/>
      <c r="BQC66" s="32"/>
      <c r="BQD66" s="32"/>
      <c r="BQE66" s="32"/>
      <c r="BQF66" s="32"/>
      <c r="BQG66" s="32"/>
      <c r="BQH66" s="32"/>
      <c r="BQI66" s="32"/>
      <c r="BQJ66" s="32"/>
      <c r="BQK66" s="32"/>
      <c r="BQL66" s="32"/>
      <c r="BQM66" s="32"/>
      <c r="BQN66" s="32"/>
      <c r="BQO66" s="32"/>
      <c r="BQP66" s="32"/>
      <c r="BQQ66" s="32"/>
      <c r="BQR66" s="32"/>
      <c r="BQS66" s="32"/>
      <c r="BQT66" s="32"/>
      <c r="BQU66" s="32"/>
      <c r="BQV66" s="32"/>
      <c r="BQW66" s="32"/>
      <c r="BQX66" s="32"/>
      <c r="BQY66" s="32"/>
      <c r="BQZ66" s="32"/>
      <c r="BRA66" s="32"/>
      <c r="BRB66" s="32"/>
      <c r="BRC66" s="32"/>
      <c r="BRD66" s="32"/>
      <c r="BRE66" s="32"/>
      <c r="BRF66" s="32"/>
      <c r="BRG66" s="32"/>
      <c r="BRH66" s="32"/>
      <c r="BRI66" s="32"/>
      <c r="BRJ66" s="32"/>
      <c r="BRK66" s="32"/>
      <c r="BRL66" s="32"/>
      <c r="BRM66" s="32"/>
      <c r="BRN66" s="32"/>
      <c r="BRO66" s="32"/>
      <c r="BRP66" s="32"/>
      <c r="BRQ66" s="32"/>
      <c r="BRR66" s="32"/>
      <c r="BRS66" s="32"/>
      <c r="BRT66" s="32"/>
      <c r="BRU66" s="32"/>
      <c r="BRV66" s="32"/>
      <c r="BRW66" s="32"/>
      <c r="BRX66" s="32"/>
      <c r="BRY66" s="32"/>
      <c r="BRZ66" s="32"/>
      <c r="BSA66" s="32"/>
      <c r="BSB66" s="32"/>
      <c r="BSC66" s="32"/>
      <c r="BSD66" s="32"/>
      <c r="BSE66" s="32"/>
      <c r="BSF66" s="32"/>
      <c r="BSG66" s="32"/>
      <c r="BSH66" s="32"/>
      <c r="BSI66" s="32"/>
      <c r="BSJ66" s="32"/>
      <c r="BSK66" s="32"/>
      <c r="BSL66" s="32"/>
      <c r="BSM66" s="32"/>
      <c r="BSN66" s="32"/>
      <c r="BSO66" s="32"/>
      <c r="BSP66" s="32"/>
      <c r="BSQ66" s="32"/>
      <c r="BSR66" s="32"/>
      <c r="BSS66" s="32"/>
      <c r="BST66" s="32"/>
      <c r="BSU66" s="32"/>
      <c r="BSV66" s="32"/>
      <c r="BSW66" s="32"/>
      <c r="BSX66" s="32"/>
      <c r="BSY66" s="32"/>
      <c r="BSZ66" s="32"/>
      <c r="BTA66" s="32"/>
      <c r="BTB66" s="32"/>
      <c r="BTC66" s="32"/>
      <c r="BTD66" s="32"/>
      <c r="BTE66" s="32"/>
      <c r="BTF66" s="32"/>
      <c r="BTG66" s="32"/>
      <c r="BTH66" s="32"/>
      <c r="BTI66" s="32"/>
      <c r="BTJ66" s="32"/>
      <c r="BTK66" s="32"/>
      <c r="BTL66" s="32"/>
      <c r="BTM66" s="32"/>
      <c r="BTN66" s="32"/>
      <c r="BTO66" s="32"/>
      <c r="BTP66" s="32"/>
      <c r="BTQ66" s="32"/>
      <c r="BTR66" s="32"/>
      <c r="BTS66" s="32"/>
      <c r="BTT66" s="32"/>
      <c r="BTU66" s="32"/>
      <c r="BTV66" s="32"/>
      <c r="BTW66" s="32"/>
      <c r="BTX66" s="32"/>
      <c r="BTY66" s="32"/>
      <c r="BTZ66" s="32"/>
      <c r="BUA66" s="32"/>
      <c r="BUB66" s="32"/>
      <c r="BUC66" s="32"/>
      <c r="BUD66" s="32"/>
      <c r="BUE66" s="32"/>
      <c r="BUF66" s="32"/>
      <c r="BUG66" s="32"/>
      <c r="BUH66" s="32"/>
      <c r="BUI66" s="32"/>
      <c r="BUJ66" s="32"/>
      <c r="BUK66" s="32"/>
      <c r="BUL66" s="32"/>
      <c r="BUM66" s="32"/>
      <c r="BUN66" s="32"/>
      <c r="BUO66" s="32"/>
      <c r="BUP66" s="32"/>
      <c r="BUQ66" s="32"/>
      <c r="BUR66" s="32"/>
      <c r="BUS66" s="32"/>
      <c r="BUT66" s="32"/>
      <c r="BUU66" s="32"/>
      <c r="BUV66" s="32"/>
      <c r="BUW66" s="32"/>
      <c r="BUX66" s="32"/>
      <c r="BUY66" s="32"/>
      <c r="BUZ66" s="32"/>
      <c r="BVA66" s="32"/>
      <c r="BVB66" s="32"/>
      <c r="BVC66" s="32"/>
      <c r="BVD66" s="32"/>
      <c r="BVE66" s="32"/>
      <c r="BVF66" s="32"/>
      <c r="BVG66" s="32"/>
      <c r="BVH66" s="32"/>
      <c r="BVI66" s="32"/>
      <c r="BVJ66" s="32"/>
      <c r="BVK66" s="32"/>
      <c r="BVL66" s="32"/>
      <c r="BVM66" s="32"/>
      <c r="BVN66" s="32"/>
      <c r="BVO66" s="32"/>
      <c r="BVP66" s="32"/>
      <c r="BVQ66" s="32"/>
      <c r="BVR66" s="32"/>
      <c r="BVS66" s="32"/>
      <c r="BVT66" s="32"/>
      <c r="BVU66" s="32"/>
      <c r="BVV66" s="32"/>
      <c r="BVW66" s="32"/>
      <c r="BVX66" s="32"/>
      <c r="BVY66" s="32"/>
      <c r="BVZ66" s="32"/>
      <c r="BWA66" s="32"/>
      <c r="BWB66" s="32"/>
      <c r="BWC66" s="32"/>
      <c r="BWD66" s="32"/>
      <c r="BWE66" s="32"/>
      <c r="BWF66" s="32"/>
      <c r="BWG66" s="32"/>
      <c r="BWH66" s="32"/>
      <c r="BWI66" s="32"/>
      <c r="BWJ66" s="32"/>
      <c r="BWK66" s="32"/>
      <c r="BWL66" s="32"/>
      <c r="BWM66" s="32"/>
      <c r="BWN66" s="32"/>
      <c r="BWO66" s="32"/>
      <c r="BWP66" s="32"/>
      <c r="BWQ66" s="32"/>
      <c r="BWR66" s="32"/>
      <c r="BWS66" s="32"/>
      <c r="BWT66" s="32"/>
      <c r="BWU66" s="32"/>
      <c r="BWV66" s="32"/>
      <c r="BWW66" s="32"/>
      <c r="BWX66" s="32"/>
      <c r="BWY66" s="32"/>
      <c r="BWZ66" s="32"/>
      <c r="BXA66" s="32"/>
      <c r="BXB66" s="32"/>
      <c r="BXC66" s="32"/>
      <c r="BXD66" s="32"/>
      <c r="BXE66" s="32"/>
      <c r="BXF66" s="32"/>
      <c r="BXG66" s="32"/>
      <c r="BXH66" s="32"/>
      <c r="BXI66" s="32"/>
      <c r="BXJ66" s="32"/>
      <c r="BXK66" s="32"/>
      <c r="BXL66" s="32"/>
      <c r="BXM66" s="32"/>
      <c r="BXN66" s="32"/>
      <c r="BXO66" s="32"/>
      <c r="BXP66" s="32"/>
      <c r="BXQ66" s="32"/>
      <c r="BXR66" s="32"/>
      <c r="BXS66" s="32"/>
      <c r="BXT66" s="32"/>
      <c r="BXU66" s="32"/>
      <c r="BXV66" s="32"/>
      <c r="BXW66" s="32"/>
      <c r="BXX66" s="32"/>
      <c r="BXY66" s="32"/>
      <c r="BXZ66" s="32"/>
      <c r="BYA66" s="32"/>
      <c r="BYB66" s="32"/>
      <c r="BYC66" s="32"/>
      <c r="BYD66" s="32"/>
      <c r="BYE66" s="32"/>
      <c r="BYF66" s="32"/>
      <c r="BYG66" s="32"/>
      <c r="BYH66" s="32"/>
      <c r="BYI66" s="32"/>
      <c r="BYJ66" s="32"/>
      <c r="BYK66" s="32"/>
      <c r="BYL66" s="32"/>
      <c r="BYM66" s="32"/>
      <c r="BYN66" s="32"/>
      <c r="BYO66" s="32"/>
      <c r="BYP66" s="32"/>
      <c r="BYQ66" s="32"/>
      <c r="BYR66" s="32"/>
      <c r="BYS66" s="32"/>
      <c r="BYT66" s="32"/>
      <c r="BYU66" s="32"/>
      <c r="BYV66" s="32"/>
      <c r="BYW66" s="32"/>
      <c r="BYX66" s="32"/>
      <c r="BYY66" s="32"/>
      <c r="BYZ66" s="32"/>
      <c r="BZA66" s="32"/>
      <c r="BZB66" s="32"/>
      <c r="BZC66" s="32"/>
      <c r="BZD66" s="32"/>
      <c r="BZE66" s="32"/>
      <c r="BZF66" s="32"/>
      <c r="BZG66" s="32"/>
      <c r="BZH66" s="32"/>
      <c r="BZI66" s="32"/>
      <c r="BZJ66" s="32"/>
      <c r="BZK66" s="32"/>
      <c r="BZL66" s="32"/>
      <c r="BZM66" s="32"/>
      <c r="BZN66" s="32"/>
      <c r="BZO66" s="32"/>
      <c r="BZP66" s="32"/>
      <c r="BZQ66" s="32"/>
      <c r="BZR66" s="32"/>
      <c r="BZS66" s="32"/>
      <c r="BZT66" s="32"/>
      <c r="BZU66" s="32"/>
      <c r="BZV66" s="32"/>
      <c r="BZW66" s="32"/>
      <c r="BZX66" s="32"/>
      <c r="BZY66" s="32"/>
      <c r="BZZ66" s="32"/>
      <c r="CAA66" s="32"/>
      <c r="CAB66" s="32"/>
      <c r="CAC66" s="32"/>
      <c r="CAD66" s="32"/>
      <c r="CAE66" s="32"/>
      <c r="CAF66" s="32"/>
      <c r="CAG66" s="32"/>
      <c r="CAH66" s="32"/>
      <c r="CAI66" s="32"/>
      <c r="CAJ66" s="32"/>
      <c r="CAK66" s="32"/>
      <c r="CAL66" s="32"/>
      <c r="CAM66" s="32"/>
      <c r="CAN66" s="32"/>
      <c r="CAO66" s="32"/>
      <c r="CAP66" s="32"/>
      <c r="CAQ66" s="32"/>
      <c r="CAR66" s="32"/>
      <c r="CAS66" s="32"/>
      <c r="CAT66" s="32"/>
      <c r="CAU66" s="32"/>
      <c r="CAV66" s="32"/>
      <c r="CAW66" s="32"/>
      <c r="CAX66" s="32"/>
      <c r="CAY66" s="32"/>
      <c r="CAZ66" s="32"/>
      <c r="CBA66" s="32"/>
      <c r="CBB66" s="32"/>
      <c r="CBC66" s="32"/>
      <c r="CBD66" s="32"/>
      <c r="CBE66" s="32"/>
      <c r="CBF66" s="32"/>
      <c r="CBG66" s="32"/>
      <c r="CBH66" s="32"/>
      <c r="CBI66" s="32"/>
      <c r="CBJ66" s="32"/>
      <c r="CBK66" s="32"/>
      <c r="CBL66" s="32"/>
      <c r="CBM66" s="32"/>
      <c r="CBN66" s="32"/>
      <c r="CBO66" s="32"/>
      <c r="CBP66" s="32"/>
      <c r="CBQ66" s="32"/>
      <c r="CBR66" s="32"/>
      <c r="CBS66" s="32"/>
      <c r="CBT66" s="32"/>
      <c r="CBU66" s="32"/>
      <c r="CBV66" s="32"/>
      <c r="CBW66" s="32"/>
      <c r="CBX66" s="32"/>
      <c r="CBY66" s="32"/>
      <c r="CBZ66" s="32"/>
      <c r="CCA66" s="32"/>
      <c r="CCB66" s="32"/>
      <c r="CCC66" s="32"/>
      <c r="CCD66" s="32"/>
      <c r="CCE66" s="32"/>
      <c r="CCF66" s="32"/>
      <c r="CCG66" s="32"/>
      <c r="CCH66" s="32"/>
      <c r="CCI66" s="32"/>
      <c r="CCJ66" s="32"/>
      <c r="CCK66" s="32"/>
      <c r="CCL66" s="32"/>
      <c r="CCM66" s="32"/>
      <c r="CCN66" s="32"/>
      <c r="CCO66" s="32"/>
      <c r="CCP66" s="32"/>
      <c r="CCQ66" s="32"/>
      <c r="CCR66" s="32"/>
      <c r="CCS66" s="32"/>
      <c r="CCT66" s="32"/>
      <c r="CCU66" s="32"/>
      <c r="CCV66" s="32"/>
      <c r="CCW66" s="32"/>
      <c r="CCX66" s="32"/>
      <c r="CCY66" s="32"/>
      <c r="CCZ66" s="32"/>
      <c r="CDA66" s="32"/>
      <c r="CDB66" s="32"/>
      <c r="CDC66" s="32"/>
      <c r="CDD66" s="32"/>
      <c r="CDE66" s="32"/>
      <c r="CDF66" s="32"/>
      <c r="CDG66" s="32"/>
      <c r="CDH66" s="32"/>
      <c r="CDI66" s="32"/>
      <c r="CDJ66" s="32"/>
      <c r="CDK66" s="32"/>
      <c r="CDL66" s="32"/>
      <c r="CDM66" s="32"/>
      <c r="CDN66" s="32"/>
      <c r="CDO66" s="32"/>
      <c r="CDP66" s="32"/>
      <c r="CDQ66" s="32"/>
      <c r="CDR66" s="32"/>
      <c r="CDS66" s="32"/>
      <c r="CDT66" s="32"/>
      <c r="CDU66" s="32"/>
      <c r="CDV66" s="32"/>
      <c r="CDW66" s="32"/>
      <c r="CDX66" s="32"/>
      <c r="CDY66" s="32"/>
      <c r="CDZ66" s="32"/>
      <c r="CEA66" s="32"/>
      <c r="CEB66" s="32"/>
      <c r="CEC66" s="32"/>
      <c r="CED66" s="32"/>
      <c r="CEE66" s="32"/>
      <c r="CEF66" s="32"/>
      <c r="CEG66" s="32"/>
      <c r="CEH66" s="32"/>
      <c r="CEI66" s="32"/>
      <c r="CEJ66" s="32"/>
      <c r="CEK66" s="32"/>
      <c r="CEL66" s="32"/>
      <c r="CEM66" s="32"/>
      <c r="CEN66" s="32"/>
      <c r="CEO66" s="32"/>
      <c r="CEP66" s="32"/>
      <c r="CEQ66" s="32"/>
      <c r="CER66" s="32"/>
      <c r="CES66" s="32"/>
      <c r="CET66" s="32"/>
      <c r="CEU66" s="32"/>
      <c r="CEV66" s="32"/>
      <c r="CEW66" s="32"/>
      <c r="CEX66" s="32"/>
      <c r="CEY66" s="32"/>
      <c r="CEZ66" s="32"/>
      <c r="CFA66" s="32"/>
      <c r="CFB66" s="32"/>
      <c r="CFC66" s="32"/>
      <c r="CFD66" s="32"/>
      <c r="CFE66" s="32"/>
      <c r="CFF66" s="32"/>
      <c r="CFG66" s="32"/>
      <c r="CFH66" s="32"/>
      <c r="CFI66" s="32"/>
      <c r="CFJ66" s="32"/>
      <c r="CFK66" s="32"/>
      <c r="CFL66" s="32"/>
      <c r="CFM66" s="32"/>
      <c r="CFN66" s="32"/>
      <c r="CFO66" s="32"/>
      <c r="CFP66" s="32"/>
      <c r="CFQ66" s="32"/>
      <c r="CFR66" s="32"/>
      <c r="CFS66" s="32"/>
      <c r="CFT66" s="32"/>
      <c r="CFU66" s="32"/>
      <c r="CFV66" s="32"/>
      <c r="CFW66" s="32"/>
      <c r="CFX66" s="32"/>
      <c r="CFY66" s="32"/>
      <c r="CFZ66" s="32"/>
      <c r="CGA66" s="32"/>
      <c r="CGB66" s="32"/>
      <c r="CGC66" s="32"/>
      <c r="CGD66" s="32"/>
      <c r="CGE66" s="32"/>
      <c r="CGF66" s="32"/>
      <c r="CGG66" s="32"/>
      <c r="CGH66" s="32"/>
      <c r="CGI66" s="32"/>
      <c r="CGJ66" s="32"/>
      <c r="CGK66" s="32"/>
      <c r="CGL66" s="32"/>
      <c r="CGM66" s="32"/>
      <c r="CGN66" s="32"/>
      <c r="CGO66" s="32"/>
      <c r="CGP66" s="32"/>
      <c r="CGQ66" s="32"/>
      <c r="CGR66" s="32"/>
      <c r="CGS66" s="32"/>
      <c r="CGT66" s="32"/>
      <c r="CGU66" s="32"/>
      <c r="CGV66" s="32"/>
      <c r="CGW66" s="32"/>
      <c r="CGX66" s="32"/>
      <c r="CGY66" s="32"/>
      <c r="CGZ66" s="32"/>
      <c r="CHA66" s="32"/>
      <c r="CHB66" s="32"/>
      <c r="CHC66" s="32"/>
      <c r="CHD66" s="32"/>
      <c r="CHE66" s="32"/>
      <c r="CHF66" s="32"/>
      <c r="CHG66" s="32"/>
      <c r="CHH66" s="32"/>
      <c r="CHI66" s="32"/>
      <c r="CHJ66" s="32"/>
      <c r="CHK66" s="32"/>
      <c r="CHL66" s="32"/>
      <c r="CHM66" s="32"/>
      <c r="CHN66" s="32"/>
      <c r="CHO66" s="32"/>
      <c r="CHP66" s="32"/>
      <c r="CHQ66" s="32"/>
      <c r="CHR66" s="32"/>
      <c r="CHS66" s="32"/>
      <c r="CHT66" s="32"/>
      <c r="CHU66" s="32"/>
      <c r="CHV66" s="32"/>
      <c r="CHW66" s="32"/>
      <c r="CHX66" s="32"/>
      <c r="CHY66" s="32"/>
      <c r="CHZ66" s="32"/>
      <c r="CIA66" s="32"/>
      <c r="CIB66" s="32"/>
      <c r="CIC66" s="32"/>
      <c r="CID66" s="32"/>
      <c r="CIE66" s="32"/>
      <c r="CIF66" s="32"/>
      <c r="CIG66" s="32"/>
      <c r="CIH66" s="32"/>
      <c r="CII66" s="32"/>
      <c r="CIJ66" s="32"/>
      <c r="CIK66" s="32"/>
      <c r="CIL66" s="32"/>
      <c r="CIM66" s="32"/>
      <c r="CIN66" s="32"/>
      <c r="CIO66" s="32"/>
      <c r="CIP66" s="32"/>
      <c r="CIQ66" s="32"/>
      <c r="CIR66" s="32"/>
      <c r="CIS66" s="32"/>
      <c r="CIT66" s="32"/>
      <c r="CIU66" s="32"/>
      <c r="CIV66" s="32"/>
      <c r="CIW66" s="32"/>
      <c r="CIX66" s="32"/>
      <c r="CIY66" s="32"/>
      <c r="CIZ66" s="32"/>
      <c r="CJA66" s="32"/>
      <c r="CJB66" s="32"/>
      <c r="CJC66" s="32"/>
      <c r="CJD66" s="32"/>
      <c r="CJE66" s="32"/>
      <c r="CJF66" s="32"/>
      <c r="CJG66" s="32"/>
      <c r="CJH66" s="32"/>
      <c r="CJI66" s="32"/>
      <c r="CJJ66" s="32"/>
      <c r="CJK66" s="32"/>
      <c r="CJL66" s="32"/>
      <c r="CJM66" s="32"/>
      <c r="CJN66" s="32"/>
      <c r="CJO66" s="32"/>
      <c r="CJP66" s="32"/>
      <c r="CJQ66" s="32"/>
      <c r="CJR66" s="32"/>
      <c r="CJS66" s="32"/>
      <c r="CJT66" s="32"/>
      <c r="CJU66" s="32"/>
      <c r="CJV66" s="32"/>
      <c r="CJW66" s="32"/>
      <c r="CJX66" s="32"/>
      <c r="CJY66" s="32"/>
      <c r="CJZ66" s="32"/>
      <c r="CKA66" s="32"/>
      <c r="CKB66" s="32"/>
      <c r="CKC66" s="32"/>
      <c r="CKD66" s="32"/>
      <c r="CKE66" s="32"/>
      <c r="CKF66" s="32"/>
      <c r="CKG66" s="32"/>
      <c r="CKH66" s="32"/>
      <c r="CKI66" s="32"/>
      <c r="CKJ66" s="32"/>
      <c r="CKK66" s="32"/>
      <c r="CKL66" s="32"/>
      <c r="CKM66" s="32"/>
      <c r="CKN66" s="32"/>
      <c r="CKO66" s="32"/>
      <c r="CKP66" s="32"/>
      <c r="CKQ66" s="32"/>
      <c r="CKR66" s="32"/>
      <c r="CKS66" s="32"/>
      <c r="CKT66" s="32"/>
      <c r="CKU66" s="32"/>
      <c r="CKV66" s="32"/>
      <c r="CKW66" s="32"/>
      <c r="CKX66" s="32"/>
      <c r="CKY66" s="32"/>
      <c r="CKZ66" s="32"/>
      <c r="CLA66" s="32"/>
      <c r="CLB66" s="32"/>
      <c r="CLC66" s="32"/>
      <c r="CLD66" s="32"/>
      <c r="CLE66" s="32"/>
      <c r="CLF66" s="32"/>
      <c r="CLG66" s="32"/>
      <c r="CLH66" s="32"/>
      <c r="CLI66" s="32"/>
      <c r="CLJ66" s="32"/>
      <c r="CLK66" s="32"/>
      <c r="CLL66" s="32"/>
      <c r="CLM66" s="32"/>
      <c r="CLN66" s="32"/>
      <c r="CLO66" s="32"/>
      <c r="CLP66" s="32"/>
      <c r="CLQ66" s="32"/>
      <c r="CLR66" s="32"/>
      <c r="CLS66" s="32"/>
      <c r="CLT66" s="32"/>
      <c r="CLU66" s="32"/>
      <c r="CLV66" s="32"/>
      <c r="CLW66" s="32"/>
      <c r="CLX66" s="32"/>
      <c r="CLY66" s="32"/>
      <c r="CLZ66" s="32"/>
      <c r="CMA66" s="32"/>
      <c r="CMB66" s="32"/>
      <c r="CMC66" s="32"/>
      <c r="CMD66" s="32"/>
      <c r="CME66" s="32"/>
      <c r="CMF66" s="32"/>
      <c r="CMG66" s="32"/>
      <c r="CMH66" s="32"/>
      <c r="CMI66" s="32"/>
      <c r="CMJ66" s="32"/>
      <c r="CMK66" s="32"/>
      <c r="CML66" s="32"/>
      <c r="CMM66" s="32"/>
      <c r="CMN66" s="32"/>
      <c r="CMO66" s="32"/>
      <c r="CMP66" s="32"/>
      <c r="CMQ66" s="32"/>
      <c r="CMR66" s="32"/>
      <c r="CMS66" s="32"/>
      <c r="CMT66" s="32"/>
      <c r="CMU66" s="32"/>
      <c r="CMV66" s="32"/>
      <c r="CMW66" s="32"/>
      <c r="CMX66" s="32"/>
      <c r="CMY66" s="32"/>
      <c r="CMZ66" s="32"/>
      <c r="CNA66" s="32"/>
      <c r="CNB66" s="32"/>
      <c r="CNC66" s="32"/>
      <c r="CND66" s="32"/>
      <c r="CNE66" s="32"/>
      <c r="CNF66" s="32"/>
      <c r="CNG66" s="32"/>
      <c r="CNH66" s="32"/>
      <c r="CNI66" s="32"/>
      <c r="CNJ66" s="32"/>
      <c r="CNK66" s="32"/>
      <c r="CNL66" s="32"/>
      <c r="CNM66" s="32"/>
      <c r="CNN66" s="32"/>
      <c r="CNO66" s="32"/>
      <c r="CNP66" s="32"/>
      <c r="CNQ66" s="32"/>
      <c r="CNR66" s="32"/>
      <c r="CNS66" s="32"/>
      <c r="CNT66" s="32"/>
      <c r="CNU66" s="32"/>
      <c r="CNV66" s="32"/>
      <c r="CNW66" s="32"/>
      <c r="CNX66" s="32"/>
      <c r="CNY66" s="32"/>
      <c r="CNZ66" s="32"/>
      <c r="COA66" s="32"/>
      <c r="COB66" s="32"/>
      <c r="COC66" s="32"/>
      <c r="COD66" s="32"/>
      <c r="COE66" s="32"/>
      <c r="COF66" s="32"/>
      <c r="COG66" s="32"/>
      <c r="COH66" s="32"/>
      <c r="COI66" s="32"/>
      <c r="COJ66" s="32"/>
      <c r="COK66" s="32"/>
      <c r="COL66" s="32"/>
      <c r="COM66" s="32"/>
      <c r="CON66" s="32"/>
      <c r="COO66" s="32"/>
      <c r="COP66" s="32"/>
      <c r="COQ66" s="32"/>
      <c r="COR66" s="32"/>
      <c r="COS66" s="32"/>
      <c r="COT66" s="32"/>
      <c r="COU66" s="32"/>
      <c r="COV66" s="32"/>
      <c r="COW66" s="32"/>
      <c r="COX66" s="32"/>
      <c r="COY66" s="32"/>
      <c r="COZ66" s="32"/>
      <c r="CPA66" s="32"/>
      <c r="CPB66" s="32"/>
      <c r="CPC66" s="32"/>
      <c r="CPD66" s="32"/>
      <c r="CPE66" s="32"/>
      <c r="CPF66" s="32"/>
      <c r="CPG66" s="32"/>
      <c r="CPH66" s="32"/>
      <c r="CPI66" s="32"/>
      <c r="CPJ66" s="32"/>
      <c r="CPK66" s="32"/>
      <c r="CPL66" s="32"/>
      <c r="CPM66" s="32"/>
      <c r="CPN66" s="32"/>
      <c r="CPO66" s="32"/>
      <c r="CPP66" s="32"/>
      <c r="CPQ66" s="32"/>
      <c r="CPR66" s="32"/>
      <c r="CPS66" s="32"/>
      <c r="CPT66" s="32"/>
      <c r="CPU66" s="32"/>
      <c r="CPV66" s="32"/>
      <c r="CPW66" s="32"/>
      <c r="CPX66" s="32"/>
      <c r="CPY66" s="32"/>
      <c r="CPZ66" s="32"/>
      <c r="CQA66" s="32"/>
      <c r="CQB66" s="32"/>
      <c r="CQC66" s="32"/>
      <c r="CQD66" s="32"/>
      <c r="CQE66" s="32"/>
      <c r="CQF66" s="32"/>
      <c r="CQG66" s="32"/>
      <c r="CQH66" s="32"/>
      <c r="CQI66" s="32"/>
      <c r="CQJ66" s="32"/>
      <c r="CQK66" s="32"/>
      <c r="CQL66" s="32"/>
      <c r="CQM66" s="32"/>
      <c r="CQN66" s="32"/>
      <c r="CQO66" s="32"/>
      <c r="CQP66" s="32"/>
      <c r="CQQ66" s="32"/>
      <c r="CQR66" s="32"/>
      <c r="CQS66" s="32"/>
      <c r="CQT66" s="32"/>
      <c r="CQU66" s="32"/>
      <c r="CQV66" s="32"/>
      <c r="CQW66" s="32"/>
      <c r="CQX66" s="32"/>
      <c r="CQY66" s="32"/>
      <c r="CQZ66" s="32"/>
      <c r="CRA66" s="32"/>
      <c r="CRB66" s="32"/>
      <c r="CRC66" s="32"/>
      <c r="CRD66" s="32"/>
      <c r="CRE66" s="32"/>
      <c r="CRF66" s="32"/>
      <c r="CRG66" s="32"/>
      <c r="CRH66" s="32"/>
      <c r="CRI66" s="32"/>
      <c r="CRJ66" s="32"/>
      <c r="CRK66" s="32"/>
      <c r="CRL66" s="32"/>
      <c r="CRM66" s="32"/>
      <c r="CRN66" s="32"/>
      <c r="CRO66" s="32"/>
      <c r="CRP66" s="32"/>
      <c r="CRQ66" s="32"/>
      <c r="CRR66" s="32"/>
      <c r="CRS66" s="32"/>
      <c r="CRT66" s="32"/>
      <c r="CRU66" s="32"/>
      <c r="CRV66" s="32"/>
      <c r="CRW66" s="32"/>
      <c r="CRX66" s="32"/>
      <c r="CRY66" s="32"/>
      <c r="CRZ66" s="32"/>
      <c r="CSA66" s="32"/>
      <c r="CSB66" s="32"/>
      <c r="CSC66" s="32"/>
      <c r="CSD66" s="32"/>
      <c r="CSE66" s="32"/>
      <c r="CSF66" s="32"/>
      <c r="CSG66" s="32"/>
      <c r="CSH66" s="32"/>
      <c r="CSI66" s="32"/>
      <c r="CSJ66" s="32"/>
      <c r="CSK66" s="32"/>
      <c r="CSL66" s="32"/>
      <c r="CSM66" s="32"/>
      <c r="CSN66" s="32"/>
      <c r="CSO66" s="32"/>
      <c r="CSP66" s="32"/>
      <c r="CSQ66" s="32"/>
      <c r="CSR66" s="32"/>
      <c r="CSS66" s="32"/>
      <c r="CST66" s="32"/>
      <c r="CSU66" s="32"/>
      <c r="CSV66" s="32"/>
      <c r="CSW66" s="32"/>
      <c r="CSX66" s="32"/>
      <c r="CSY66" s="32"/>
      <c r="CSZ66" s="32"/>
      <c r="CTA66" s="32"/>
      <c r="CTB66" s="32"/>
      <c r="CTC66" s="32"/>
      <c r="CTD66" s="32"/>
      <c r="CTE66" s="32"/>
      <c r="CTF66" s="32"/>
      <c r="CTG66" s="32"/>
      <c r="CTH66" s="32"/>
      <c r="CTI66" s="32"/>
      <c r="CTJ66" s="32"/>
      <c r="CTK66" s="32"/>
      <c r="CTL66" s="32"/>
      <c r="CTM66" s="32"/>
      <c r="CTN66" s="32"/>
      <c r="CTO66" s="32"/>
      <c r="CTP66" s="32"/>
      <c r="CTQ66" s="32"/>
      <c r="CTR66" s="32"/>
      <c r="CTS66" s="32"/>
      <c r="CTT66" s="32"/>
      <c r="CTU66" s="32"/>
      <c r="CTV66" s="32"/>
      <c r="CTW66" s="32"/>
      <c r="CTX66" s="32"/>
      <c r="CTY66" s="32"/>
      <c r="CTZ66" s="32"/>
      <c r="CUA66" s="32"/>
      <c r="CUB66" s="32"/>
      <c r="CUC66" s="32"/>
      <c r="CUD66" s="32"/>
      <c r="CUE66" s="32"/>
      <c r="CUF66" s="32"/>
      <c r="CUG66" s="32"/>
      <c r="CUH66" s="32"/>
      <c r="CUI66" s="32"/>
      <c r="CUJ66" s="32"/>
      <c r="CUK66" s="32"/>
      <c r="CUL66" s="32"/>
      <c r="CUM66" s="32"/>
      <c r="CUN66" s="32"/>
      <c r="CUO66" s="32"/>
      <c r="CUP66" s="32"/>
      <c r="CUQ66" s="32"/>
      <c r="CUR66" s="32"/>
    </row>
    <row r="67" spans="1:2592" ht="112.5" customHeight="1" x14ac:dyDescent="0.25">
      <c r="A67" s="229"/>
      <c r="B67" s="220"/>
      <c r="C67" s="220"/>
      <c r="D67" s="220" t="s">
        <v>203</v>
      </c>
      <c r="E67" s="223" t="s">
        <v>204</v>
      </c>
      <c r="F67" s="18" t="s">
        <v>205</v>
      </c>
      <c r="G67" s="18" t="s">
        <v>201</v>
      </c>
      <c r="H67" s="246"/>
      <c r="I67" s="6" t="s">
        <v>175</v>
      </c>
      <c r="J67" s="17" t="s">
        <v>202</v>
      </c>
      <c r="K67" s="201" t="s">
        <v>299</v>
      </c>
      <c r="L67" s="201" t="s">
        <v>362</v>
      </c>
      <c r="M67" s="205">
        <v>3301052</v>
      </c>
      <c r="N67" s="205" t="s">
        <v>365</v>
      </c>
      <c r="O67" s="205">
        <v>330105203</v>
      </c>
      <c r="P67" s="205" t="s">
        <v>366</v>
      </c>
      <c r="Q67" s="64" t="s">
        <v>202</v>
      </c>
      <c r="R67" s="136">
        <v>140</v>
      </c>
      <c r="S67" s="153">
        <v>85</v>
      </c>
      <c r="T67" s="148">
        <v>0.61</v>
      </c>
      <c r="U67" s="181">
        <v>139800000</v>
      </c>
      <c r="V67" s="178">
        <v>139700000</v>
      </c>
      <c r="W67" s="240"/>
      <c r="X67" s="122" t="s">
        <v>533</v>
      </c>
      <c r="Y67" s="310"/>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c r="IM67" s="32"/>
      <c r="IN67" s="32"/>
      <c r="IO67" s="32"/>
      <c r="IP67" s="32"/>
      <c r="IQ67" s="32"/>
      <c r="IR67" s="32"/>
      <c r="IS67" s="32"/>
      <c r="IT67" s="32"/>
      <c r="IU67" s="32"/>
      <c r="IV67" s="32"/>
      <c r="IW67" s="32"/>
      <c r="IX67" s="32"/>
      <c r="IY67" s="32"/>
      <c r="IZ67" s="32"/>
      <c r="JA67" s="32"/>
      <c r="JB67" s="32"/>
      <c r="JC67" s="32"/>
      <c r="JD67" s="32"/>
      <c r="JE67" s="32"/>
      <c r="JF67" s="32"/>
      <c r="JG67" s="32"/>
      <c r="JH67" s="32"/>
      <c r="JI67" s="32"/>
      <c r="JJ67" s="32"/>
      <c r="JK67" s="32"/>
      <c r="JL67" s="32"/>
      <c r="JM67" s="32"/>
      <c r="JN67" s="32"/>
      <c r="JO67" s="32"/>
      <c r="JP67" s="32"/>
      <c r="JQ67" s="32"/>
      <c r="JR67" s="32"/>
      <c r="JS67" s="32"/>
      <c r="JT67" s="32"/>
      <c r="JU67" s="32"/>
      <c r="JV67" s="32"/>
      <c r="JW67" s="32"/>
      <c r="JX67" s="32"/>
      <c r="JY67" s="32"/>
      <c r="JZ67" s="32"/>
      <c r="KA67" s="32"/>
      <c r="KB67" s="32"/>
      <c r="KC67" s="32"/>
      <c r="KD67" s="32"/>
      <c r="KE67" s="32"/>
      <c r="KF67" s="32"/>
      <c r="KG67" s="32"/>
      <c r="KH67" s="32"/>
      <c r="KI67" s="32"/>
      <c r="KJ67" s="32"/>
      <c r="KK67" s="32"/>
      <c r="KL67" s="32"/>
      <c r="KM67" s="32"/>
      <c r="KN67" s="32"/>
      <c r="KO67" s="32"/>
      <c r="KP67" s="32"/>
      <c r="KQ67" s="32"/>
      <c r="KR67" s="32"/>
      <c r="KS67" s="32"/>
      <c r="KT67" s="32"/>
      <c r="KU67" s="32"/>
      <c r="KV67" s="32"/>
      <c r="KW67" s="32"/>
      <c r="KX67" s="32"/>
      <c r="KY67" s="32"/>
      <c r="KZ67" s="32"/>
      <c r="LA67" s="32"/>
      <c r="LB67" s="32"/>
      <c r="LC67" s="32"/>
      <c r="LD67" s="32"/>
      <c r="LE67" s="32"/>
      <c r="LF67" s="32"/>
      <c r="LG67" s="32"/>
      <c r="LH67" s="32"/>
      <c r="LI67" s="32"/>
      <c r="LJ67" s="32"/>
      <c r="LK67" s="32"/>
      <c r="LL67" s="32"/>
      <c r="LM67" s="32"/>
      <c r="LN67" s="32"/>
      <c r="LO67" s="32"/>
      <c r="LP67" s="32"/>
      <c r="LQ67" s="32"/>
      <c r="LR67" s="32"/>
      <c r="LS67" s="32"/>
      <c r="LT67" s="32"/>
      <c r="LU67" s="32"/>
      <c r="LV67" s="32"/>
      <c r="LW67" s="32"/>
      <c r="LX67" s="32"/>
      <c r="LY67" s="32"/>
      <c r="LZ67" s="32"/>
      <c r="MA67" s="32"/>
      <c r="MB67" s="32"/>
      <c r="MC67" s="32"/>
      <c r="MD67" s="32"/>
      <c r="ME67" s="32"/>
      <c r="MF67" s="32"/>
      <c r="MG67" s="32"/>
      <c r="MH67" s="32"/>
      <c r="MI67" s="32"/>
      <c r="MJ67" s="32"/>
      <c r="MK67" s="32"/>
      <c r="ML67" s="32"/>
      <c r="MM67" s="32"/>
      <c r="MN67" s="32"/>
      <c r="MO67" s="32"/>
      <c r="MP67" s="32"/>
      <c r="MQ67" s="32"/>
      <c r="MR67" s="32"/>
      <c r="MS67" s="32"/>
      <c r="MT67" s="32"/>
      <c r="MU67" s="32"/>
      <c r="MV67" s="32"/>
      <c r="MW67" s="32"/>
      <c r="MX67" s="32"/>
      <c r="MY67" s="32"/>
      <c r="MZ67" s="32"/>
      <c r="NA67" s="32"/>
      <c r="NB67" s="32"/>
      <c r="NC67" s="32"/>
      <c r="ND67" s="32"/>
      <c r="NE67" s="32"/>
      <c r="NF67" s="32"/>
      <c r="NG67" s="32"/>
      <c r="NH67" s="32"/>
      <c r="NI67" s="32"/>
      <c r="NJ67" s="32"/>
      <c r="NK67" s="32"/>
      <c r="NL67" s="32"/>
      <c r="NM67" s="32"/>
      <c r="NN67" s="32"/>
      <c r="NO67" s="32"/>
      <c r="NP67" s="32"/>
      <c r="NQ67" s="32"/>
      <c r="NR67" s="32"/>
      <c r="NS67" s="32"/>
      <c r="NT67" s="32"/>
      <c r="NU67" s="32"/>
      <c r="NV67" s="32"/>
      <c r="NW67" s="32"/>
      <c r="NX67" s="32"/>
      <c r="NY67" s="32"/>
      <c r="NZ67" s="32"/>
      <c r="OA67" s="32"/>
      <c r="OB67" s="32"/>
      <c r="OC67" s="32"/>
      <c r="OD67" s="32"/>
      <c r="OE67" s="32"/>
      <c r="OF67" s="32"/>
      <c r="OG67" s="32"/>
      <c r="OH67" s="32"/>
      <c r="OI67" s="32"/>
      <c r="OJ67" s="32"/>
      <c r="OK67" s="32"/>
      <c r="OL67" s="32"/>
      <c r="OM67" s="32"/>
      <c r="ON67" s="32"/>
      <c r="OO67" s="32"/>
      <c r="OP67" s="32"/>
      <c r="OQ67" s="32"/>
      <c r="OR67" s="32"/>
      <c r="OS67" s="32"/>
      <c r="OT67" s="32"/>
      <c r="OU67" s="32"/>
      <c r="OV67" s="32"/>
      <c r="OW67" s="32"/>
      <c r="OX67" s="32"/>
      <c r="OY67" s="32"/>
      <c r="OZ67" s="32"/>
      <c r="PA67" s="32"/>
      <c r="PB67" s="32"/>
      <c r="PC67" s="32"/>
      <c r="PD67" s="32"/>
      <c r="PE67" s="32"/>
      <c r="PF67" s="32"/>
      <c r="PG67" s="32"/>
      <c r="PH67" s="32"/>
      <c r="PI67" s="32"/>
      <c r="PJ67" s="32"/>
      <c r="PK67" s="32"/>
      <c r="PL67" s="32"/>
      <c r="PM67" s="32"/>
      <c r="PN67" s="32"/>
      <c r="PO67" s="32"/>
      <c r="PP67" s="32"/>
      <c r="PQ67" s="32"/>
      <c r="PR67" s="32"/>
      <c r="PS67" s="32"/>
      <c r="PT67" s="32"/>
      <c r="PU67" s="32"/>
      <c r="PV67" s="32"/>
      <c r="PW67" s="32"/>
      <c r="PX67" s="32"/>
      <c r="PY67" s="32"/>
      <c r="PZ67" s="32"/>
      <c r="QA67" s="32"/>
      <c r="QB67" s="32"/>
      <c r="QC67" s="32"/>
      <c r="QD67" s="32"/>
      <c r="QE67" s="32"/>
      <c r="QF67" s="32"/>
      <c r="QG67" s="32"/>
      <c r="QH67" s="32"/>
      <c r="QI67" s="32"/>
      <c r="QJ67" s="32"/>
      <c r="QK67" s="32"/>
      <c r="QL67" s="32"/>
      <c r="QM67" s="32"/>
      <c r="QN67" s="32"/>
      <c r="QO67" s="32"/>
      <c r="QP67" s="32"/>
      <c r="QQ67" s="32"/>
      <c r="QR67" s="32"/>
      <c r="QS67" s="32"/>
      <c r="QT67" s="32"/>
      <c r="QU67" s="32"/>
      <c r="QV67" s="32"/>
      <c r="QW67" s="32"/>
      <c r="QX67" s="32"/>
      <c r="QY67" s="32"/>
      <c r="QZ67" s="32"/>
      <c r="RA67" s="32"/>
      <c r="RB67" s="32"/>
      <c r="RC67" s="32"/>
      <c r="RD67" s="32"/>
      <c r="RE67" s="32"/>
      <c r="RF67" s="32"/>
      <c r="RG67" s="32"/>
      <c r="RH67" s="32"/>
      <c r="RI67" s="32"/>
      <c r="RJ67" s="32"/>
      <c r="RK67" s="32"/>
      <c r="RL67" s="32"/>
      <c r="RM67" s="32"/>
      <c r="RN67" s="32"/>
      <c r="RO67" s="32"/>
      <c r="RP67" s="32"/>
      <c r="RQ67" s="32"/>
      <c r="RR67" s="32"/>
      <c r="RS67" s="32"/>
      <c r="RT67" s="32"/>
      <c r="RU67" s="32"/>
      <c r="RV67" s="32"/>
      <c r="RW67" s="32"/>
      <c r="RX67" s="32"/>
      <c r="RY67" s="32"/>
      <c r="RZ67" s="32"/>
      <c r="SA67" s="32"/>
      <c r="SB67" s="32"/>
      <c r="SC67" s="32"/>
      <c r="SD67" s="32"/>
      <c r="SE67" s="32"/>
      <c r="SF67" s="32"/>
      <c r="SG67" s="32"/>
      <c r="SH67" s="32"/>
      <c r="SI67" s="32"/>
      <c r="SJ67" s="32"/>
      <c r="SK67" s="32"/>
      <c r="SL67" s="32"/>
      <c r="SM67" s="32"/>
      <c r="SN67" s="32"/>
      <c r="SO67" s="32"/>
      <c r="SP67" s="32"/>
      <c r="SQ67" s="32"/>
      <c r="SR67" s="32"/>
      <c r="SS67" s="32"/>
      <c r="ST67" s="32"/>
      <c r="SU67" s="32"/>
      <c r="SV67" s="32"/>
      <c r="SW67" s="32"/>
      <c r="SX67" s="32"/>
      <c r="SY67" s="32"/>
      <c r="SZ67" s="32"/>
      <c r="TA67" s="32"/>
      <c r="TB67" s="32"/>
      <c r="TC67" s="32"/>
      <c r="TD67" s="32"/>
      <c r="TE67" s="32"/>
      <c r="TF67" s="32"/>
      <c r="TG67" s="32"/>
      <c r="TH67" s="32"/>
      <c r="TI67" s="32"/>
      <c r="TJ67" s="32"/>
      <c r="TK67" s="32"/>
      <c r="TL67" s="32"/>
      <c r="TM67" s="32"/>
      <c r="TN67" s="32"/>
      <c r="TO67" s="32"/>
      <c r="TP67" s="32"/>
      <c r="TQ67" s="32"/>
      <c r="TR67" s="32"/>
      <c r="TS67" s="32"/>
      <c r="TT67" s="32"/>
      <c r="TU67" s="32"/>
      <c r="TV67" s="32"/>
      <c r="TW67" s="32"/>
      <c r="TX67" s="32"/>
      <c r="TY67" s="32"/>
      <c r="TZ67" s="32"/>
      <c r="UA67" s="32"/>
      <c r="UB67" s="32"/>
      <c r="UC67" s="32"/>
      <c r="UD67" s="32"/>
      <c r="UE67" s="32"/>
      <c r="UF67" s="32"/>
      <c r="UG67" s="32"/>
      <c r="UH67" s="32"/>
      <c r="UI67" s="32"/>
      <c r="UJ67" s="32"/>
      <c r="UK67" s="32"/>
      <c r="UL67" s="32"/>
      <c r="UM67" s="32"/>
      <c r="UN67" s="32"/>
      <c r="UO67" s="32"/>
      <c r="UP67" s="32"/>
      <c r="UQ67" s="32"/>
      <c r="UR67" s="32"/>
      <c r="US67" s="32"/>
      <c r="UT67" s="32"/>
      <c r="UU67" s="32"/>
      <c r="UV67" s="32"/>
      <c r="UW67" s="32"/>
      <c r="UX67" s="32"/>
      <c r="UY67" s="32"/>
      <c r="UZ67" s="32"/>
      <c r="VA67" s="32"/>
      <c r="VB67" s="32"/>
      <c r="VC67" s="32"/>
      <c r="VD67" s="32"/>
      <c r="VE67" s="32"/>
      <c r="VF67" s="32"/>
      <c r="VG67" s="32"/>
      <c r="VH67" s="32"/>
      <c r="VI67" s="32"/>
      <c r="VJ67" s="32"/>
      <c r="VK67" s="32"/>
      <c r="VL67" s="32"/>
      <c r="VM67" s="32"/>
      <c r="VN67" s="32"/>
      <c r="VO67" s="32"/>
      <c r="VP67" s="32"/>
      <c r="VQ67" s="32"/>
      <c r="VR67" s="32"/>
      <c r="VS67" s="32"/>
      <c r="VT67" s="32"/>
      <c r="VU67" s="32"/>
      <c r="VV67" s="32"/>
      <c r="VW67" s="32"/>
      <c r="VX67" s="32"/>
      <c r="VY67" s="32"/>
      <c r="VZ67" s="32"/>
      <c r="WA67" s="32"/>
      <c r="WB67" s="32"/>
      <c r="WC67" s="32"/>
      <c r="WD67" s="32"/>
      <c r="WE67" s="32"/>
      <c r="WF67" s="32"/>
      <c r="WG67" s="32"/>
      <c r="WH67" s="32"/>
      <c r="WI67" s="32"/>
      <c r="WJ67" s="32"/>
      <c r="WK67" s="32"/>
      <c r="WL67" s="32"/>
      <c r="WM67" s="32"/>
      <c r="WN67" s="32"/>
      <c r="WO67" s="32"/>
      <c r="WP67" s="32"/>
      <c r="WQ67" s="32"/>
      <c r="WR67" s="32"/>
      <c r="WS67" s="32"/>
      <c r="WT67" s="32"/>
      <c r="WU67" s="32"/>
      <c r="WV67" s="32"/>
      <c r="WW67" s="32"/>
      <c r="WX67" s="32"/>
      <c r="WY67" s="32"/>
      <c r="WZ67" s="32"/>
      <c r="XA67" s="32"/>
      <c r="XB67" s="32"/>
      <c r="XC67" s="32"/>
      <c r="XD67" s="32"/>
      <c r="XE67" s="32"/>
      <c r="XF67" s="32"/>
      <c r="XG67" s="32"/>
      <c r="XH67" s="32"/>
      <c r="XI67" s="32"/>
      <c r="XJ67" s="32"/>
      <c r="XK67" s="32"/>
      <c r="XL67" s="32"/>
      <c r="XM67" s="32"/>
      <c r="XN67" s="32"/>
      <c r="XO67" s="32"/>
      <c r="XP67" s="32"/>
      <c r="XQ67" s="32"/>
      <c r="XR67" s="32"/>
      <c r="XS67" s="32"/>
      <c r="XT67" s="32"/>
      <c r="XU67" s="32"/>
      <c r="XV67" s="32"/>
      <c r="XW67" s="32"/>
      <c r="XX67" s="32"/>
      <c r="XY67" s="32"/>
      <c r="XZ67" s="32"/>
      <c r="YA67" s="32"/>
      <c r="YB67" s="32"/>
      <c r="YC67" s="32"/>
      <c r="YD67" s="32"/>
      <c r="YE67" s="32"/>
      <c r="YF67" s="32"/>
      <c r="YG67" s="32"/>
      <c r="YH67" s="32"/>
      <c r="YI67" s="32"/>
      <c r="YJ67" s="32"/>
      <c r="YK67" s="32"/>
      <c r="YL67" s="32"/>
      <c r="YM67" s="32"/>
      <c r="YN67" s="32"/>
      <c r="YO67" s="32"/>
      <c r="YP67" s="32"/>
      <c r="YQ67" s="32"/>
      <c r="YR67" s="32"/>
      <c r="YS67" s="32"/>
      <c r="YT67" s="32"/>
      <c r="YU67" s="32"/>
      <c r="YV67" s="32"/>
      <c r="YW67" s="32"/>
      <c r="YX67" s="32"/>
      <c r="YY67" s="32"/>
      <c r="YZ67" s="32"/>
      <c r="ZA67" s="32"/>
      <c r="ZB67" s="32"/>
      <c r="ZC67" s="32"/>
      <c r="ZD67" s="32"/>
      <c r="ZE67" s="32"/>
      <c r="ZF67" s="32"/>
      <c r="ZG67" s="32"/>
      <c r="ZH67" s="32"/>
      <c r="ZI67" s="32"/>
      <c r="ZJ67" s="32"/>
      <c r="ZK67" s="32"/>
      <c r="ZL67" s="32"/>
      <c r="ZM67" s="32"/>
      <c r="ZN67" s="32"/>
      <c r="ZO67" s="32"/>
      <c r="ZP67" s="32"/>
      <c r="ZQ67" s="32"/>
      <c r="ZR67" s="32"/>
      <c r="ZS67" s="32"/>
      <c r="ZT67" s="32"/>
      <c r="ZU67" s="32"/>
      <c r="ZV67" s="32"/>
      <c r="ZW67" s="32"/>
      <c r="ZX67" s="32"/>
      <c r="ZY67" s="32"/>
      <c r="ZZ67" s="32"/>
      <c r="AAA67" s="32"/>
      <c r="AAB67" s="32"/>
      <c r="AAC67" s="32"/>
      <c r="AAD67" s="32"/>
      <c r="AAE67" s="32"/>
      <c r="AAF67" s="32"/>
      <c r="AAG67" s="32"/>
      <c r="AAH67" s="32"/>
      <c r="AAI67" s="32"/>
      <c r="AAJ67" s="32"/>
      <c r="AAK67" s="32"/>
      <c r="AAL67" s="32"/>
      <c r="AAM67" s="32"/>
      <c r="AAN67" s="32"/>
      <c r="AAO67" s="32"/>
      <c r="AAP67" s="32"/>
      <c r="AAQ67" s="32"/>
      <c r="AAR67" s="32"/>
      <c r="AAS67" s="32"/>
      <c r="AAT67" s="32"/>
      <c r="AAU67" s="32"/>
      <c r="AAV67" s="32"/>
      <c r="AAW67" s="32"/>
      <c r="AAX67" s="32"/>
      <c r="AAY67" s="32"/>
      <c r="AAZ67" s="32"/>
      <c r="ABA67" s="32"/>
      <c r="ABB67" s="32"/>
      <c r="ABC67" s="32"/>
      <c r="ABD67" s="32"/>
      <c r="ABE67" s="32"/>
      <c r="ABF67" s="32"/>
      <c r="ABG67" s="32"/>
      <c r="ABH67" s="32"/>
      <c r="ABI67" s="32"/>
      <c r="ABJ67" s="32"/>
      <c r="ABK67" s="32"/>
      <c r="ABL67" s="32"/>
      <c r="ABM67" s="32"/>
      <c r="ABN67" s="32"/>
      <c r="ABO67" s="32"/>
      <c r="ABP67" s="32"/>
      <c r="ABQ67" s="32"/>
      <c r="ABR67" s="32"/>
      <c r="ABS67" s="32"/>
      <c r="ABT67" s="32"/>
      <c r="ABU67" s="32"/>
      <c r="ABV67" s="32"/>
      <c r="ABW67" s="32"/>
      <c r="ABX67" s="32"/>
      <c r="ABY67" s="32"/>
      <c r="ABZ67" s="32"/>
      <c r="ACA67" s="32"/>
      <c r="ACB67" s="32"/>
      <c r="ACC67" s="32"/>
      <c r="ACD67" s="32"/>
      <c r="ACE67" s="32"/>
      <c r="ACF67" s="32"/>
      <c r="ACG67" s="32"/>
      <c r="ACH67" s="32"/>
      <c r="ACI67" s="32"/>
      <c r="ACJ67" s="32"/>
      <c r="ACK67" s="32"/>
      <c r="ACL67" s="32"/>
      <c r="ACM67" s="32"/>
      <c r="ACN67" s="32"/>
      <c r="ACO67" s="32"/>
      <c r="ACP67" s="32"/>
      <c r="ACQ67" s="32"/>
      <c r="ACR67" s="32"/>
      <c r="ACS67" s="32"/>
      <c r="ACT67" s="32"/>
      <c r="ACU67" s="32"/>
      <c r="ACV67" s="32"/>
      <c r="ACW67" s="32"/>
      <c r="ACX67" s="32"/>
      <c r="ACY67" s="32"/>
      <c r="ACZ67" s="32"/>
      <c r="ADA67" s="32"/>
      <c r="ADB67" s="32"/>
      <c r="ADC67" s="32"/>
      <c r="ADD67" s="32"/>
      <c r="ADE67" s="32"/>
      <c r="ADF67" s="32"/>
      <c r="ADG67" s="32"/>
      <c r="ADH67" s="32"/>
      <c r="ADI67" s="32"/>
      <c r="ADJ67" s="32"/>
      <c r="ADK67" s="32"/>
      <c r="ADL67" s="32"/>
      <c r="ADM67" s="32"/>
      <c r="ADN67" s="32"/>
      <c r="ADO67" s="32"/>
      <c r="ADP67" s="32"/>
      <c r="ADQ67" s="32"/>
      <c r="ADR67" s="32"/>
      <c r="ADS67" s="32"/>
      <c r="ADT67" s="32"/>
      <c r="ADU67" s="32"/>
      <c r="ADV67" s="32"/>
      <c r="ADW67" s="32"/>
      <c r="ADX67" s="32"/>
      <c r="ADY67" s="32"/>
      <c r="ADZ67" s="32"/>
      <c r="AEA67" s="32"/>
      <c r="AEB67" s="32"/>
      <c r="AEC67" s="32"/>
      <c r="AED67" s="32"/>
      <c r="AEE67" s="32"/>
      <c r="AEF67" s="32"/>
      <c r="AEG67" s="32"/>
      <c r="AEH67" s="32"/>
      <c r="AEI67" s="32"/>
      <c r="AEJ67" s="32"/>
      <c r="AEK67" s="32"/>
      <c r="AEL67" s="32"/>
      <c r="AEM67" s="32"/>
      <c r="AEN67" s="32"/>
      <c r="AEO67" s="32"/>
      <c r="AEP67" s="32"/>
      <c r="AEQ67" s="32"/>
      <c r="AER67" s="32"/>
      <c r="AES67" s="32"/>
      <c r="AET67" s="32"/>
      <c r="AEU67" s="32"/>
      <c r="AEV67" s="32"/>
      <c r="AEW67" s="32"/>
      <c r="AEX67" s="32"/>
      <c r="AEY67" s="32"/>
      <c r="AEZ67" s="32"/>
      <c r="AFA67" s="32"/>
      <c r="AFB67" s="32"/>
      <c r="AFC67" s="32"/>
      <c r="AFD67" s="32"/>
      <c r="AFE67" s="32"/>
      <c r="AFF67" s="32"/>
      <c r="AFG67" s="32"/>
      <c r="AFH67" s="32"/>
      <c r="AFI67" s="32"/>
      <c r="AFJ67" s="32"/>
      <c r="AFK67" s="32"/>
      <c r="AFL67" s="32"/>
      <c r="AFM67" s="32"/>
      <c r="AFN67" s="32"/>
      <c r="AFO67" s="32"/>
      <c r="AFP67" s="32"/>
      <c r="AFQ67" s="32"/>
      <c r="AFR67" s="32"/>
      <c r="AFS67" s="32"/>
      <c r="AFT67" s="32"/>
      <c r="AFU67" s="32"/>
      <c r="AFV67" s="32"/>
      <c r="AFW67" s="32"/>
      <c r="AFX67" s="32"/>
      <c r="AFY67" s="32"/>
      <c r="AFZ67" s="32"/>
      <c r="AGA67" s="32"/>
      <c r="AGB67" s="32"/>
      <c r="AGC67" s="32"/>
      <c r="AGD67" s="32"/>
      <c r="AGE67" s="32"/>
      <c r="AGF67" s="32"/>
      <c r="AGG67" s="32"/>
      <c r="AGH67" s="32"/>
      <c r="AGI67" s="32"/>
      <c r="AGJ67" s="32"/>
      <c r="AGK67" s="32"/>
      <c r="AGL67" s="32"/>
      <c r="AGM67" s="32"/>
      <c r="AGN67" s="32"/>
      <c r="AGO67" s="32"/>
      <c r="AGP67" s="32"/>
      <c r="AGQ67" s="32"/>
      <c r="AGR67" s="32"/>
      <c r="AGS67" s="32"/>
      <c r="AGT67" s="32"/>
      <c r="AGU67" s="32"/>
      <c r="AGV67" s="32"/>
      <c r="AGW67" s="32"/>
      <c r="AGX67" s="32"/>
      <c r="AGY67" s="32"/>
      <c r="AGZ67" s="32"/>
      <c r="AHA67" s="32"/>
      <c r="AHB67" s="32"/>
      <c r="AHC67" s="32"/>
      <c r="AHD67" s="32"/>
      <c r="AHE67" s="32"/>
      <c r="AHF67" s="32"/>
      <c r="AHG67" s="32"/>
      <c r="AHH67" s="32"/>
      <c r="AHI67" s="32"/>
      <c r="AHJ67" s="32"/>
      <c r="AHK67" s="32"/>
      <c r="AHL67" s="32"/>
      <c r="AHM67" s="32"/>
      <c r="AHN67" s="32"/>
      <c r="AHO67" s="32"/>
      <c r="AHP67" s="32"/>
      <c r="AHQ67" s="32"/>
      <c r="AHR67" s="32"/>
      <c r="AHS67" s="32"/>
      <c r="AHT67" s="32"/>
      <c r="AHU67" s="32"/>
      <c r="AHV67" s="32"/>
      <c r="AHW67" s="32"/>
      <c r="AHX67" s="32"/>
      <c r="AHY67" s="32"/>
      <c r="AHZ67" s="32"/>
      <c r="AIA67" s="32"/>
      <c r="AIB67" s="32"/>
      <c r="AIC67" s="32"/>
      <c r="AID67" s="32"/>
      <c r="AIE67" s="32"/>
      <c r="AIF67" s="32"/>
      <c r="AIG67" s="32"/>
      <c r="AIH67" s="32"/>
      <c r="AII67" s="32"/>
      <c r="AIJ67" s="32"/>
      <c r="AIK67" s="32"/>
      <c r="AIL67" s="32"/>
      <c r="AIM67" s="32"/>
      <c r="AIN67" s="32"/>
      <c r="AIO67" s="32"/>
      <c r="AIP67" s="32"/>
      <c r="AIQ67" s="32"/>
      <c r="AIR67" s="32"/>
      <c r="AIS67" s="32"/>
      <c r="AIT67" s="32"/>
      <c r="AIU67" s="32"/>
      <c r="AIV67" s="32"/>
      <c r="AIW67" s="32"/>
      <c r="AIX67" s="32"/>
      <c r="AIY67" s="32"/>
      <c r="AIZ67" s="32"/>
      <c r="AJA67" s="32"/>
      <c r="AJB67" s="32"/>
      <c r="AJC67" s="32"/>
      <c r="AJD67" s="32"/>
      <c r="AJE67" s="32"/>
      <c r="AJF67" s="32"/>
      <c r="AJG67" s="32"/>
      <c r="AJH67" s="32"/>
      <c r="AJI67" s="32"/>
      <c r="AJJ67" s="32"/>
      <c r="AJK67" s="32"/>
      <c r="AJL67" s="32"/>
      <c r="AJM67" s="32"/>
      <c r="AJN67" s="32"/>
      <c r="AJO67" s="32"/>
      <c r="AJP67" s="32"/>
      <c r="AJQ67" s="32"/>
      <c r="AJR67" s="32"/>
      <c r="AJS67" s="32"/>
      <c r="AJT67" s="32"/>
      <c r="AJU67" s="32"/>
      <c r="AJV67" s="32"/>
      <c r="AJW67" s="32"/>
      <c r="AJX67" s="32"/>
      <c r="AJY67" s="32"/>
      <c r="AJZ67" s="32"/>
      <c r="AKA67" s="32"/>
      <c r="AKB67" s="32"/>
      <c r="AKC67" s="32"/>
      <c r="AKD67" s="32"/>
      <c r="AKE67" s="32"/>
      <c r="AKF67" s="32"/>
      <c r="AKG67" s="32"/>
      <c r="AKH67" s="32"/>
      <c r="AKI67" s="32"/>
      <c r="AKJ67" s="32"/>
      <c r="AKK67" s="32"/>
      <c r="AKL67" s="32"/>
      <c r="AKM67" s="32"/>
      <c r="AKN67" s="32"/>
      <c r="AKO67" s="32"/>
      <c r="AKP67" s="32"/>
      <c r="AKQ67" s="32"/>
      <c r="AKR67" s="32"/>
      <c r="AKS67" s="32"/>
      <c r="AKT67" s="32"/>
      <c r="AKU67" s="32"/>
      <c r="AKV67" s="32"/>
      <c r="AKW67" s="32"/>
      <c r="AKX67" s="32"/>
      <c r="AKY67" s="32"/>
      <c r="AKZ67" s="32"/>
      <c r="ALA67" s="32"/>
      <c r="ALB67" s="32"/>
      <c r="ALC67" s="32"/>
      <c r="ALD67" s="32"/>
      <c r="ALE67" s="32"/>
      <c r="ALF67" s="32"/>
      <c r="ALG67" s="32"/>
      <c r="ALH67" s="32"/>
      <c r="ALI67" s="32"/>
      <c r="ALJ67" s="32"/>
      <c r="ALK67" s="32"/>
      <c r="ALL67" s="32"/>
      <c r="ALM67" s="32"/>
      <c r="ALN67" s="32"/>
      <c r="ALO67" s="32"/>
      <c r="ALP67" s="32"/>
      <c r="ALQ67" s="32"/>
      <c r="ALR67" s="32"/>
      <c r="ALS67" s="32"/>
      <c r="ALT67" s="32"/>
      <c r="ALU67" s="32"/>
      <c r="ALV67" s="32"/>
      <c r="ALW67" s="32"/>
      <c r="ALX67" s="32"/>
      <c r="ALY67" s="32"/>
      <c r="ALZ67" s="32"/>
      <c r="AMA67" s="32"/>
      <c r="AMB67" s="32"/>
      <c r="AMC67" s="32"/>
      <c r="AMD67" s="32"/>
      <c r="AME67" s="32"/>
      <c r="AMF67" s="32"/>
      <c r="AMG67" s="32"/>
      <c r="AMH67" s="32"/>
      <c r="AMI67" s="32"/>
      <c r="AMJ67" s="32"/>
      <c r="AMK67" s="32"/>
      <c r="AML67" s="32"/>
      <c r="AMM67" s="32"/>
      <c r="AMN67" s="32"/>
      <c r="AMO67" s="32"/>
      <c r="AMP67" s="32"/>
      <c r="AMQ67" s="32"/>
      <c r="AMR67" s="32"/>
      <c r="AMS67" s="32"/>
      <c r="AMT67" s="32"/>
      <c r="AMU67" s="32"/>
      <c r="AMV67" s="32"/>
      <c r="AMW67" s="32"/>
      <c r="AMX67" s="32"/>
      <c r="AMY67" s="32"/>
      <c r="AMZ67" s="32"/>
      <c r="ANA67" s="32"/>
      <c r="ANB67" s="32"/>
      <c r="ANC67" s="32"/>
      <c r="AND67" s="32"/>
      <c r="ANE67" s="32"/>
      <c r="ANF67" s="32"/>
      <c r="ANG67" s="32"/>
      <c r="ANH67" s="32"/>
      <c r="ANI67" s="32"/>
      <c r="ANJ67" s="32"/>
      <c r="ANK67" s="32"/>
      <c r="ANL67" s="32"/>
      <c r="ANM67" s="32"/>
      <c r="ANN67" s="32"/>
      <c r="ANO67" s="32"/>
      <c r="ANP67" s="32"/>
      <c r="ANQ67" s="32"/>
      <c r="ANR67" s="32"/>
      <c r="ANS67" s="32"/>
      <c r="ANT67" s="32"/>
      <c r="ANU67" s="32"/>
      <c r="ANV67" s="32"/>
      <c r="ANW67" s="32"/>
      <c r="ANX67" s="32"/>
      <c r="ANY67" s="32"/>
      <c r="ANZ67" s="32"/>
      <c r="AOA67" s="32"/>
      <c r="AOB67" s="32"/>
      <c r="AOC67" s="32"/>
      <c r="AOD67" s="32"/>
      <c r="AOE67" s="32"/>
      <c r="AOF67" s="32"/>
      <c r="AOG67" s="32"/>
      <c r="AOH67" s="32"/>
      <c r="AOI67" s="32"/>
      <c r="AOJ67" s="32"/>
      <c r="AOK67" s="32"/>
      <c r="AOL67" s="32"/>
      <c r="AOM67" s="32"/>
      <c r="AON67" s="32"/>
      <c r="AOO67" s="32"/>
      <c r="AOP67" s="32"/>
      <c r="AOQ67" s="32"/>
      <c r="AOR67" s="32"/>
      <c r="AOS67" s="32"/>
      <c r="AOT67" s="32"/>
      <c r="AOU67" s="32"/>
      <c r="AOV67" s="32"/>
      <c r="AOW67" s="32"/>
      <c r="AOX67" s="32"/>
      <c r="AOY67" s="32"/>
      <c r="AOZ67" s="32"/>
      <c r="APA67" s="32"/>
      <c r="APB67" s="32"/>
      <c r="APC67" s="32"/>
      <c r="APD67" s="32"/>
      <c r="APE67" s="32"/>
      <c r="APF67" s="32"/>
      <c r="APG67" s="32"/>
      <c r="APH67" s="32"/>
      <c r="API67" s="32"/>
      <c r="APJ67" s="32"/>
      <c r="APK67" s="32"/>
      <c r="APL67" s="32"/>
      <c r="APM67" s="32"/>
      <c r="APN67" s="32"/>
      <c r="APO67" s="32"/>
      <c r="APP67" s="32"/>
      <c r="APQ67" s="32"/>
      <c r="APR67" s="32"/>
      <c r="APS67" s="32"/>
      <c r="APT67" s="32"/>
      <c r="APU67" s="32"/>
      <c r="APV67" s="32"/>
      <c r="APW67" s="32"/>
      <c r="APX67" s="32"/>
      <c r="APY67" s="32"/>
      <c r="APZ67" s="32"/>
      <c r="AQA67" s="32"/>
      <c r="AQB67" s="32"/>
      <c r="AQC67" s="32"/>
      <c r="AQD67" s="32"/>
      <c r="AQE67" s="32"/>
      <c r="AQF67" s="32"/>
      <c r="AQG67" s="32"/>
      <c r="AQH67" s="32"/>
      <c r="AQI67" s="32"/>
      <c r="AQJ67" s="32"/>
      <c r="AQK67" s="32"/>
      <c r="AQL67" s="32"/>
      <c r="AQM67" s="32"/>
      <c r="AQN67" s="32"/>
      <c r="AQO67" s="32"/>
      <c r="AQP67" s="32"/>
      <c r="AQQ67" s="32"/>
      <c r="AQR67" s="32"/>
      <c r="AQS67" s="32"/>
      <c r="AQT67" s="32"/>
      <c r="AQU67" s="32"/>
      <c r="AQV67" s="32"/>
      <c r="AQW67" s="32"/>
      <c r="AQX67" s="32"/>
      <c r="AQY67" s="32"/>
      <c r="AQZ67" s="32"/>
      <c r="ARA67" s="32"/>
      <c r="ARB67" s="32"/>
      <c r="ARC67" s="32"/>
      <c r="ARD67" s="32"/>
      <c r="ARE67" s="32"/>
      <c r="ARF67" s="32"/>
      <c r="ARG67" s="32"/>
      <c r="ARH67" s="32"/>
      <c r="ARI67" s="32"/>
      <c r="ARJ67" s="32"/>
      <c r="ARK67" s="32"/>
      <c r="ARL67" s="32"/>
      <c r="ARM67" s="32"/>
      <c r="ARN67" s="32"/>
      <c r="ARO67" s="32"/>
      <c r="ARP67" s="32"/>
      <c r="ARQ67" s="32"/>
      <c r="ARR67" s="32"/>
      <c r="ARS67" s="32"/>
      <c r="ART67" s="32"/>
      <c r="ARU67" s="32"/>
      <c r="ARV67" s="32"/>
      <c r="ARW67" s="32"/>
      <c r="ARX67" s="32"/>
      <c r="ARY67" s="32"/>
      <c r="ARZ67" s="32"/>
      <c r="ASA67" s="32"/>
      <c r="ASB67" s="32"/>
      <c r="ASC67" s="32"/>
      <c r="ASD67" s="32"/>
      <c r="ASE67" s="32"/>
      <c r="ASF67" s="32"/>
      <c r="ASG67" s="32"/>
      <c r="ASH67" s="32"/>
      <c r="ASI67" s="32"/>
      <c r="ASJ67" s="32"/>
      <c r="ASK67" s="32"/>
      <c r="ASL67" s="32"/>
      <c r="ASM67" s="32"/>
      <c r="ASN67" s="32"/>
      <c r="ASO67" s="32"/>
      <c r="ASP67" s="32"/>
      <c r="ASQ67" s="32"/>
      <c r="ASR67" s="32"/>
      <c r="ASS67" s="32"/>
      <c r="AST67" s="32"/>
      <c r="ASU67" s="32"/>
      <c r="ASV67" s="32"/>
      <c r="ASW67" s="32"/>
      <c r="ASX67" s="32"/>
      <c r="ASY67" s="32"/>
      <c r="ASZ67" s="32"/>
      <c r="ATA67" s="32"/>
      <c r="ATB67" s="32"/>
      <c r="ATC67" s="32"/>
      <c r="ATD67" s="32"/>
      <c r="ATE67" s="32"/>
      <c r="ATF67" s="32"/>
      <c r="ATG67" s="32"/>
      <c r="ATH67" s="32"/>
      <c r="ATI67" s="32"/>
      <c r="ATJ67" s="32"/>
      <c r="ATK67" s="32"/>
      <c r="ATL67" s="32"/>
      <c r="ATM67" s="32"/>
      <c r="ATN67" s="32"/>
      <c r="ATO67" s="32"/>
      <c r="ATP67" s="32"/>
      <c r="ATQ67" s="32"/>
      <c r="ATR67" s="32"/>
      <c r="ATS67" s="32"/>
      <c r="ATT67" s="32"/>
      <c r="ATU67" s="32"/>
      <c r="ATV67" s="32"/>
      <c r="ATW67" s="32"/>
      <c r="ATX67" s="32"/>
      <c r="ATY67" s="32"/>
      <c r="ATZ67" s="32"/>
      <c r="AUA67" s="32"/>
      <c r="AUB67" s="32"/>
      <c r="AUC67" s="32"/>
      <c r="AUD67" s="32"/>
      <c r="AUE67" s="32"/>
      <c r="AUF67" s="32"/>
      <c r="AUG67" s="32"/>
      <c r="AUH67" s="32"/>
      <c r="AUI67" s="32"/>
      <c r="AUJ67" s="32"/>
      <c r="AUK67" s="32"/>
      <c r="AUL67" s="32"/>
      <c r="AUM67" s="32"/>
      <c r="AUN67" s="32"/>
      <c r="AUO67" s="32"/>
      <c r="AUP67" s="32"/>
      <c r="AUQ67" s="32"/>
      <c r="AUR67" s="32"/>
      <c r="AUS67" s="32"/>
      <c r="AUT67" s="32"/>
      <c r="AUU67" s="32"/>
      <c r="AUV67" s="32"/>
      <c r="AUW67" s="32"/>
      <c r="AUX67" s="32"/>
      <c r="AUY67" s="32"/>
      <c r="AUZ67" s="32"/>
      <c r="AVA67" s="32"/>
      <c r="AVB67" s="32"/>
      <c r="AVC67" s="32"/>
      <c r="AVD67" s="32"/>
      <c r="AVE67" s="32"/>
      <c r="AVF67" s="32"/>
      <c r="AVG67" s="32"/>
      <c r="AVH67" s="32"/>
      <c r="AVI67" s="32"/>
      <c r="AVJ67" s="32"/>
      <c r="AVK67" s="32"/>
      <c r="AVL67" s="32"/>
      <c r="AVM67" s="32"/>
      <c r="AVN67" s="32"/>
      <c r="AVO67" s="32"/>
      <c r="AVP67" s="32"/>
      <c r="AVQ67" s="32"/>
      <c r="AVR67" s="32"/>
      <c r="AVS67" s="32"/>
      <c r="AVT67" s="32"/>
      <c r="AVU67" s="32"/>
      <c r="AVV67" s="32"/>
      <c r="AVW67" s="32"/>
      <c r="AVX67" s="32"/>
      <c r="AVY67" s="32"/>
      <c r="AVZ67" s="32"/>
      <c r="AWA67" s="32"/>
      <c r="AWB67" s="32"/>
      <c r="AWC67" s="32"/>
      <c r="AWD67" s="32"/>
      <c r="AWE67" s="32"/>
      <c r="AWF67" s="32"/>
      <c r="AWG67" s="32"/>
      <c r="AWH67" s="32"/>
      <c r="AWI67" s="32"/>
      <c r="AWJ67" s="32"/>
      <c r="AWK67" s="32"/>
      <c r="AWL67" s="32"/>
      <c r="AWM67" s="32"/>
      <c r="AWN67" s="32"/>
      <c r="AWO67" s="32"/>
      <c r="AWP67" s="32"/>
      <c r="AWQ67" s="32"/>
      <c r="AWR67" s="32"/>
      <c r="AWS67" s="32"/>
      <c r="AWT67" s="32"/>
      <c r="AWU67" s="32"/>
      <c r="AWV67" s="32"/>
      <c r="AWW67" s="32"/>
      <c r="AWX67" s="32"/>
      <c r="AWY67" s="32"/>
      <c r="AWZ67" s="32"/>
      <c r="AXA67" s="32"/>
      <c r="AXB67" s="32"/>
      <c r="AXC67" s="32"/>
      <c r="AXD67" s="32"/>
      <c r="AXE67" s="32"/>
      <c r="AXF67" s="32"/>
      <c r="AXG67" s="32"/>
      <c r="AXH67" s="32"/>
      <c r="AXI67" s="32"/>
      <c r="AXJ67" s="32"/>
      <c r="AXK67" s="32"/>
      <c r="AXL67" s="32"/>
      <c r="AXM67" s="32"/>
      <c r="AXN67" s="32"/>
      <c r="AXO67" s="32"/>
      <c r="AXP67" s="32"/>
      <c r="AXQ67" s="32"/>
      <c r="AXR67" s="32"/>
      <c r="AXS67" s="32"/>
      <c r="AXT67" s="32"/>
      <c r="AXU67" s="32"/>
      <c r="AXV67" s="32"/>
      <c r="AXW67" s="32"/>
      <c r="AXX67" s="32"/>
      <c r="AXY67" s="32"/>
      <c r="AXZ67" s="32"/>
      <c r="AYA67" s="32"/>
      <c r="AYB67" s="32"/>
      <c r="AYC67" s="32"/>
      <c r="AYD67" s="32"/>
      <c r="AYE67" s="32"/>
      <c r="AYF67" s="32"/>
      <c r="AYG67" s="32"/>
      <c r="AYH67" s="32"/>
      <c r="AYI67" s="32"/>
      <c r="AYJ67" s="32"/>
      <c r="AYK67" s="32"/>
      <c r="AYL67" s="32"/>
      <c r="AYM67" s="32"/>
      <c r="AYN67" s="32"/>
      <c r="AYO67" s="32"/>
      <c r="AYP67" s="32"/>
      <c r="AYQ67" s="32"/>
      <c r="AYR67" s="32"/>
      <c r="AYS67" s="32"/>
      <c r="AYT67" s="32"/>
      <c r="AYU67" s="32"/>
      <c r="AYV67" s="32"/>
      <c r="AYW67" s="32"/>
      <c r="AYX67" s="32"/>
      <c r="AYY67" s="32"/>
      <c r="AYZ67" s="32"/>
      <c r="AZA67" s="32"/>
      <c r="AZB67" s="32"/>
      <c r="AZC67" s="32"/>
      <c r="AZD67" s="32"/>
      <c r="AZE67" s="32"/>
      <c r="AZF67" s="32"/>
      <c r="AZG67" s="32"/>
      <c r="AZH67" s="32"/>
      <c r="AZI67" s="32"/>
      <c r="AZJ67" s="32"/>
      <c r="AZK67" s="32"/>
      <c r="AZL67" s="32"/>
      <c r="AZM67" s="32"/>
      <c r="AZN67" s="32"/>
      <c r="AZO67" s="32"/>
      <c r="AZP67" s="32"/>
      <c r="AZQ67" s="32"/>
      <c r="AZR67" s="32"/>
      <c r="AZS67" s="32"/>
      <c r="AZT67" s="32"/>
      <c r="AZU67" s="32"/>
      <c r="AZV67" s="32"/>
      <c r="AZW67" s="32"/>
      <c r="AZX67" s="32"/>
      <c r="AZY67" s="32"/>
      <c r="AZZ67" s="32"/>
      <c r="BAA67" s="32"/>
      <c r="BAB67" s="32"/>
      <c r="BAC67" s="32"/>
      <c r="BAD67" s="32"/>
      <c r="BAE67" s="32"/>
      <c r="BAF67" s="32"/>
      <c r="BAG67" s="32"/>
      <c r="BAH67" s="32"/>
      <c r="BAI67" s="32"/>
      <c r="BAJ67" s="32"/>
      <c r="BAK67" s="32"/>
      <c r="BAL67" s="32"/>
      <c r="BAM67" s="32"/>
      <c r="BAN67" s="32"/>
      <c r="BAO67" s="32"/>
      <c r="BAP67" s="32"/>
      <c r="BAQ67" s="32"/>
      <c r="BAR67" s="32"/>
      <c r="BAS67" s="32"/>
      <c r="BAT67" s="32"/>
      <c r="BAU67" s="32"/>
      <c r="BAV67" s="32"/>
      <c r="BAW67" s="32"/>
      <c r="BAX67" s="32"/>
      <c r="BAY67" s="32"/>
      <c r="BAZ67" s="32"/>
      <c r="BBA67" s="32"/>
      <c r="BBB67" s="32"/>
      <c r="BBC67" s="32"/>
      <c r="BBD67" s="32"/>
      <c r="BBE67" s="32"/>
      <c r="BBF67" s="32"/>
      <c r="BBG67" s="32"/>
      <c r="BBH67" s="32"/>
      <c r="BBI67" s="32"/>
      <c r="BBJ67" s="32"/>
      <c r="BBK67" s="32"/>
      <c r="BBL67" s="32"/>
      <c r="BBM67" s="32"/>
      <c r="BBN67" s="32"/>
      <c r="BBO67" s="32"/>
      <c r="BBP67" s="32"/>
      <c r="BBQ67" s="32"/>
      <c r="BBR67" s="32"/>
      <c r="BBS67" s="32"/>
      <c r="BBT67" s="32"/>
      <c r="BBU67" s="32"/>
      <c r="BBV67" s="32"/>
      <c r="BBW67" s="32"/>
      <c r="BBX67" s="32"/>
      <c r="BBY67" s="32"/>
      <c r="BBZ67" s="32"/>
      <c r="BCA67" s="32"/>
      <c r="BCB67" s="32"/>
      <c r="BCC67" s="32"/>
      <c r="BCD67" s="32"/>
      <c r="BCE67" s="32"/>
      <c r="BCF67" s="32"/>
      <c r="BCG67" s="32"/>
      <c r="BCH67" s="32"/>
      <c r="BCI67" s="32"/>
      <c r="BCJ67" s="32"/>
      <c r="BCK67" s="32"/>
      <c r="BCL67" s="32"/>
      <c r="BCM67" s="32"/>
      <c r="BCN67" s="32"/>
      <c r="BCO67" s="32"/>
      <c r="BCP67" s="32"/>
      <c r="BCQ67" s="32"/>
      <c r="BCR67" s="32"/>
      <c r="BCS67" s="32"/>
      <c r="BCT67" s="32"/>
      <c r="BCU67" s="32"/>
      <c r="BCV67" s="32"/>
      <c r="BCW67" s="32"/>
      <c r="BCX67" s="32"/>
      <c r="BCY67" s="32"/>
      <c r="BCZ67" s="32"/>
      <c r="BDA67" s="32"/>
      <c r="BDB67" s="32"/>
      <c r="BDC67" s="32"/>
      <c r="BDD67" s="32"/>
      <c r="BDE67" s="32"/>
      <c r="BDF67" s="32"/>
      <c r="BDG67" s="32"/>
      <c r="BDH67" s="32"/>
      <c r="BDI67" s="32"/>
      <c r="BDJ67" s="32"/>
      <c r="BDK67" s="32"/>
      <c r="BDL67" s="32"/>
      <c r="BDM67" s="32"/>
      <c r="BDN67" s="32"/>
      <c r="BDO67" s="32"/>
      <c r="BDP67" s="32"/>
      <c r="BDQ67" s="32"/>
      <c r="BDR67" s="32"/>
      <c r="BDS67" s="32"/>
      <c r="BDT67" s="32"/>
      <c r="BDU67" s="32"/>
      <c r="BDV67" s="32"/>
      <c r="BDW67" s="32"/>
      <c r="BDX67" s="32"/>
      <c r="BDY67" s="32"/>
      <c r="BDZ67" s="32"/>
      <c r="BEA67" s="32"/>
      <c r="BEB67" s="32"/>
      <c r="BEC67" s="32"/>
      <c r="BED67" s="32"/>
      <c r="BEE67" s="32"/>
      <c r="BEF67" s="32"/>
      <c r="BEG67" s="32"/>
      <c r="BEH67" s="32"/>
      <c r="BEI67" s="32"/>
      <c r="BEJ67" s="32"/>
      <c r="BEK67" s="32"/>
      <c r="BEL67" s="32"/>
      <c r="BEM67" s="32"/>
      <c r="BEN67" s="32"/>
      <c r="BEO67" s="32"/>
      <c r="BEP67" s="32"/>
      <c r="BEQ67" s="32"/>
      <c r="BER67" s="32"/>
      <c r="BES67" s="32"/>
      <c r="BET67" s="32"/>
      <c r="BEU67" s="32"/>
      <c r="BEV67" s="32"/>
      <c r="BEW67" s="32"/>
      <c r="BEX67" s="32"/>
      <c r="BEY67" s="32"/>
      <c r="BEZ67" s="32"/>
      <c r="BFA67" s="32"/>
      <c r="BFB67" s="32"/>
      <c r="BFC67" s="32"/>
      <c r="BFD67" s="32"/>
      <c r="BFE67" s="32"/>
      <c r="BFF67" s="32"/>
      <c r="BFG67" s="32"/>
      <c r="BFH67" s="32"/>
      <c r="BFI67" s="32"/>
      <c r="BFJ67" s="32"/>
      <c r="BFK67" s="32"/>
      <c r="BFL67" s="32"/>
      <c r="BFM67" s="32"/>
      <c r="BFN67" s="32"/>
      <c r="BFO67" s="32"/>
      <c r="BFP67" s="32"/>
      <c r="BFQ67" s="32"/>
      <c r="BFR67" s="32"/>
      <c r="BFS67" s="32"/>
      <c r="BFT67" s="32"/>
      <c r="BFU67" s="32"/>
      <c r="BFV67" s="32"/>
      <c r="BFW67" s="32"/>
      <c r="BFX67" s="32"/>
      <c r="BFY67" s="32"/>
      <c r="BFZ67" s="32"/>
      <c r="BGA67" s="32"/>
      <c r="BGB67" s="32"/>
      <c r="BGC67" s="32"/>
      <c r="BGD67" s="32"/>
      <c r="BGE67" s="32"/>
      <c r="BGF67" s="32"/>
      <c r="BGG67" s="32"/>
      <c r="BGH67" s="32"/>
      <c r="BGI67" s="32"/>
      <c r="BGJ67" s="32"/>
      <c r="BGK67" s="32"/>
      <c r="BGL67" s="32"/>
      <c r="BGM67" s="32"/>
      <c r="BGN67" s="32"/>
      <c r="BGO67" s="32"/>
      <c r="BGP67" s="32"/>
      <c r="BGQ67" s="32"/>
      <c r="BGR67" s="32"/>
      <c r="BGS67" s="32"/>
      <c r="BGT67" s="32"/>
      <c r="BGU67" s="32"/>
      <c r="BGV67" s="32"/>
      <c r="BGW67" s="32"/>
      <c r="BGX67" s="32"/>
      <c r="BGY67" s="32"/>
      <c r="BGZ67" s="32"/>
      <c r="BHA67" s="32"/>
      <c r="BHB67" s="32"/>
      <c r="BHC67" s="32"/>
      <c r="BHD67" s="32"/>
      <c r="BHE67" s="32"/>
      <c r="BHF67" s="32"/>
      <c r="BHG67" s="32"/>
      <c r="BHH67" s="32"/>
      <c r="BHI67" s="32"/>
      <c r="BHJ67" s="32"/>
      <c r="BHK67" s="32"/>
      <c r="BHL67" s="32"/>
      <c r="BHM67" s="32"/>
      <c r="BHN67" s="32"/>
      <c r="BHO67" s="32"/>
      <c r="BHP67" s="32"/>
      <c r="BHQ67" s="32"/>
      <c r="BHR67" s="32"/>
      <c r="BHS67" s="32"/>
      <c r="BHT67" s="32"/>
      <c r="BHU67" s="32"/>
      <c r="BHV67" s="32"/>
      <c r="BHW67" s="32"/>
      <c r="BHX67" s="32"/>
      <c r="BHY67" s="32"/>
      <c r="BHZ67" s="32"/>
      <c r="BIA67" s="32"/>
      <c r="BIB67" s="32"/>
      <c r="BIC67" s="32"/>
      <c r="BID67" s="32"/>
      <c r="BIE67" s="32"/>
      <c r="BIF67" s="32"/>
      <c r="BIG67" s="32"/>
      <c r="BIH67" s="32"/>
      <c r="BII67" s="32"/>
      <c r="BIJ67" s="32"/>
      <c r="BIK67" s="32"/>
      <c r="BIL67" s="32"/>
      <c r="BIM67" s="32"/>
      <c r="BIN67" s="32"/>
      <c r="BIO67" s="32"/>
      <c r="BIP67" s="32"/>
      <c r="BIQ67" s="32"/>
      <c r="BIR67" s="32"/>
      <c r="BIS67" s="32"/>
      <c r="BIT67" s="32"/>
      <c r="BIU67" s="32"/>
      <c r="BIV67" s="32"/>
      <c r="BIW67" s="32"/>
      <c r="BIX67" s="32"/>
      <c r="BIY67" s="32"/>
      <c r="BIZ67" s="32"/>
      <c r="BJA67" s="32"/>
      <c r="BJB67" s="32"/>
      <c r="BJC67" s="32"/>
      <c r="BJD67" s="32"/>
      <c r="BJE67" s="32"/>
      <c r="BJF67" s="32"/>
      <c r="BJG67" s="32"/>
      <c r="BJH67" s="32"/>
      <c r="BJI67" s="32"/>
      <c r="BJJ67" s="32"/>
      <c r="BJK67" s="32"/>
      <c r="BJL67" s="32"/>
      <c r="BJM67" s="32"/>
      <c r="BJN67" s="32"/>
      <c r="BJO67" s="32"/>
      <c r="BJP67" s="32"/>
      <c r="BJQ67" s="32"/>
      <c r="BJR67" s="32"/>
      <c r="BJS67" s="32"/>
      <c r="BJT67" s="32"/>
      <c r="BJU67" s="32"/>
      <c r="BJV67" s="32"/>
      <c r="BJW67" s="32"/>
      <c r="BJX67" s="32"/>
      <c r="BJY67" s="32"/>
      <c r="BJZ67" s="32"/>
      <c r="BKA67" s="32"/>
      <c r="BKB67" s="32"/>
      <c r="BKC67" s="32"/>
      <c r="BKD67" s="32"/>
      <c r="BKE67" s="32"/>
      <c r="BKF67" s="32"/>
      <c r="BKG67" s="32"/>
      <c r="BKH67" s="32"/>
      <c r="BKI67" s="32"/>
      <c r="BKJ67" s="32"/>
      <c r="BKK67" s="32"/>
      <c r="BKL67" s="32"/>
      <c r="BKM67" s="32"/>
      <c r="BKN67" s="32"/>
      <c r="BKO67" s="32"/>
      <c r="BKP67" s="32"/>
      <c r="BKQ67" s="32"/>
      <c r="BKR67" s="32"/>
      <c r="BKS67" s="32"/>
      <c r="BKT67" s="32"/>
      <c r="BKU67" s="32"/>
      <c r="BKV67" s="32"/>
      <c r="BKW67" s="32"/>
      <c r="BKX67" s="32"/>
      <c r="BKY67" s="32"/>
      <c r="BKZ67" s="32"/>
      <c r="BLA67" s="32"/>
      <c r="BLB67" s="32"/>
      <c r="BLC67" s="32"/>
      <c r="BLD67" s="32"/>
      <c r="BLE67" s="32"/>
      <c r="BLF67" s="32"/>
      <c r="BLG67" s="32"/>
      <c r="BLH67" s="32"/>
      <c r="BLI67" s="32"/>
      <c r="BLJ67" s="32"/>
      <c r="BLK67" s="32"/>
      <c r="BLL67" s="32"/>
      <c r="BLM67" s="32"/>
      <c r="BLN67" s="32"/>
      <c r="BLO67" s="32"/>
      <c r="BLP67" s="32"/>
      <c r="BLQ67" s="32"/>
      <c r="BLR67" s="32"/>
      <c r="BLS67" s="32"/>
      <c r="BLT67" s="32"/>
      <c r="BLU67" s="32"/>
      <c r="BLV67" s="32"/>
      <c r="BLW67" s="32"/>
      <c r="BLX67" s="32"/>
      <c r="BLY67" s="32"/>
      <c r="BLZ67" s="32"/>
      <c r="BMA67" s="32"/>
      <c r="BMB67" s="32"/>
      <c r="BMC67" s="32"/>
      <c r="BMD67" s="32"/>
      <c r="BME67" s="32"/>
      <c r="BMF67" s="32"/>
      <c r="BMG67" s="32"/>
      <c r="BMH67" s="32"/>
      <c r="BMI67" s="32"/>
      <c r="BMJ67" s="32"/>
      <c r="BMK67" s="32"/>
      <c r="BML67" s="32"/>
      <c r="BMM67" s="32"/>
      <c r="BMN67" s="32"/>
      <c r="BMO67" s="32"/>
      <c r="BMP67" s="32"/>
      <c r="BMQ67" s="32"/>
      <c r="BMR67" s="32"/>
      <c r="BMS67" s="32"/>
      <c r="BMT67" s="32"/>
      <c r="BMU67" s="32"/>
      <c r="BMV67" s="32"/>
      <c r="BMW67" s="32"/>
      <c r="BMX67" s="32"/>
      <c r="BMY67" s="32"/>
      <c r="BMZ67" s="32"/>
      <c r="BNA67" s="32"/>
      <c r="BNB67" s="32"/>
      <c r="BNC67" s="32"/>
      <c r="BND67" s="32"/>
      <c r="BNE67" s="32"/>
      <c r="BNF67" s="32"/>
      <c r="BNG67" s="32"/>
      <c r="BNH67" s="32"/>
      <c r="BNI67" s="32"/>
      <c r="BNJ67" s="32"/>
      <c r="BNK67" s="32"/>
      <c r="BNL67" s="32"/>
      <c r="BNM67" s="32"/>
      <c r="BNN67" s="32"/>
      <c r="BNO67" s="32"/>
      <c r="BNP67" s="32"/>
      <c r="BNQ67" s="32"/>
      <c r="BNR67" s="32"/>
      <c r="BNS67" s="32"/>
      <c r="BNT67" s="32"/>
      <c r="BNU67" s="32"/>
      <c r="BNV67" s="32"/>
      <c r="BNW67" s="32"/>
      <c r="BNX67" s="32"/>
      <c r="BNY67" s="32"/>
      <c r="BNZ67" s="32"/>
      <c r="BOA67" s="32"/>
      <c r="BOB67" s="32"/>
      <c r="BOC67" s="32"/>
      <c r="BOD67" s="32"/>
      <c r="BOE67" s="32"/>
      <c r="BOF67" s="32"/>
      <c r="BOG67" s="32"/>
      <c r="BOH67" s="32"/>
      <c r="BOI67" s="32"/>
      <c r="BOJ67" s="32"/>
      <c r="BOK67" s="32"/>
      <c r="BOL67" s="32"/>
      <c r="BOM67" s="32"/>
      <c r="BON67" s="32"/>
      <c r="BOO67" s="32"/>
      <c r="BOP67" s="32"/>
      <c r="BOQ67" s="32"/>
      <c r="BOR67" s="32"/>
      <c r="BOS67" s="32"/>
      <c r="BOT67" s="32"/>
      <c r="BOU67" s="32"/>
      <c r="BOV67" s="32"/>
      <c r="BOW67" s="32"/>
      <c r="BOX67" s="32"/>
      <c r="BOY67" s="32"/>
      <c r="BOZ67" s="32"/>
      <c r="BPA67" s="32"/>
      <c r="BPB67" s="32"/>
      <c r="BPC67" s="32"/>
      <c r="BPD67" s="32"/>
      <c r="BPE67" s="32"/>
      <c r="BPF67" s="32"/>
      <c r="BPG67" s="32"/>
      <c r="BPH67" s="32"/>
      <c r="BPI67" s="32"/>
      <c r="BPJ67" s="32"/>
      <c r="BPK67" s="32"/>
      <c r="BPL67" s="32"/>
      <c r="BPM67" s="32"/>
      <c r="BPN67" s="32"/>
      <c r="BPO67" s="32"/>
      <c r="BPP67" s="32"/>
      <c r="BPQ67" s="32"/>
      <c r="BPR67" s="32"/>
      <c r="BPS67" s="32"/>
      <c r="BPT67" s="32"/>
      <c r="BPU67" s="32"/>
      <c r="BPV67" s="32"/>
      <c r="BPW67" s="32"/>
      <c r="BPX67" s="32"/>
      <c r="BPY67" s="32"/>
      <c r="BPZ67" s="32"/>
      <c r="BQA67" s="32"/>
      <c r="BQB67" s="32"/>
      <c r="BQC67" s="32"/>
      <c r="BQD67" s="32"/>
      <c r="BQE67" s="32"/>
      <c r="BQF67" s="32"/>
      <c r="BQG67" s="32"/>
      <c r="BQH67" s="32"/>
      <c r="BQI67" s="32"/>
      <c r="BQJ67" s="32"/>
      <c r="BQK67" s="32"/>
      <c r="BQL67" s="32"/>
      <c r="BQM67" s="32"/>
      <c r="BQN67" s="32"/>
      <c r="BQO67" s="32"/>
      <c r="BQP67" s="32"/>
      <c r="BQQ67" s="32"/>
      <c r="BQR67" s="32"/>
      <c r="BQS67" s="32"/>
      <c r="BQT67" s="32"/>
      <c r="BQU67" s="32"/>
      <c r="BQV67" s="32"/>
      <c r="BQW67" s="32"/>
      <c r="BQX67" s="32"/>
      <c r="BQY67" s="32"/>
      <c r="BQZ67" s="32"/>
      <c r="BRA67" s="32"/>
      <c r="BRB67" s="32"/>
      <c r="BRC67" s="32"/>
      <c r="BRD67" s="32"/>
      <c r="BRE67" s="32"/>
      <c r="BRF67" s="32"/>
      <c r="BRG67" s="32"/>
      <c r="BRH67" s="32"/>
      <c r="BRI67" s="32"/>
      <c r="BRJ67" s="32"/>
      <c r="BRK67" s="32"/>
      <c r="BRL67" s="32"/>
      <c r="BRM67" s="32"/>
      <c r="BRN67" s="32"/>
      <c r="BRO67" s="32"/>
      <c r="BRP67" s="32"/>
      <c r="BRQ67" s="32"/>
      <c r="BRR67" s="32"/>
      <c r="BRS67" s="32"/>
      <c r="BRT67" s="32"/>
      <c r="BRU67" s="32"/>
      <c r="BRV67" s="32"/>
      <c r="BRW67" s="32"/>
      <c r="BRX67" s="32"/>
      <c r="BRY67" s="32"/>
      <c r="BRZ67" s="32"/>
      <c r="BSA67" s="32"/>
      <c r="BSB67" s="32"/>
      <c r="BSC67" s="32"/>
      <c r="BSD67" s="32"/>
      <c r="BSE67" s="32"/>
      <c r="BSF67" s="32"/>
      <c r="BSG67" s="32"/>
      <c r="BSH67" s="32"/>
      <c r="BSI67" s="32"/>
      <c r="BSJ67" s="32"/>
      <c r="BSK67" s="32"/>
      <c r="BSL67" s="32"/>
      <c r="BSM67" s="32"/>
      <c r="BSN67" s="32"/>
      <c r="BSO67" s="32"/>
      <c r="BSP67" s="32"/>
      <c r="BSQ67" s="32"/>
      <c r="BSR67" s="32"/>
      <c r="BSS67" s="32"/>
      <c r="BST67" s="32"/>
      <c r="BSU67" s="32"/>
      <c r="BSV67" s="32"/>
      <c r="BSW67" s="32"/>
      <c r="BSX67" s="32"/>
      <c r="BSY67" s="32"/>
      <c r="BSZ67" s="32"/>
      <c r="BTA67" s="32"/>
      <c r="BTB67" s="32"/>
      <c r="BTC67" s="32"/>
      <c r="BTD67" s="32"/>
      <c r="BTE67" s="32"/>
      <c r="BTF67" s="32"/>
      <c r="BTG67" s="32"/>
      <c r="BTH67" s="32"/>
      <c r="BTI67" s="32"/>
      <c r="BTJ67" s="32"/>
      <c r="BTK67" s="32"/>
      <c r="BTL67" s="32"/>
      <c r="BTM67" s="32"/>
      <c r="BTN67" s="32"/>
      <c r="BTO67" s="32"/>
      <c r="BTP67" s="32"/>
      <c r="BTQ67" s="32"/>
      <c r="BTR67" s="32"/>
      <c r="BTS67" s="32"/>
      <c r="BTT67" s="32"/>
      <c r="BTU67" s="32"/>
      <c r="BTV67" s="32"/>
      <c r="BTW67" s="32"/>
      <c r="BTX67" s="32"/>
      <c r="BTY67" s="32"/>
      <c r="BTZ67" s="32"/>
      <c r="BUA67" s="32"/>
      <c r="BUB67" s="32"/>
      <c r="BUC67" s="32"/>
      <c r="BUD67" s="32"/>
      <c r="BUE67" s="32"/>
      <c r="BUF67" s="32"/>
      <c r="BUG67" s="32"/>
      <c r="BUH67" s="32"/>
      <c r="BUI67" s="32"/>
      <c r="BUJ67" s="32"/>
      <c r="BUK67" s="32"/>
      <c r="BUL67" s="32"/>
      <c r="BUM67" s="32"/>
      <c r="BUN67" s="32"/>
      <c r="BUO67" s="32"/>
      <c r="BUP67" s="32"/>
      <c r="BUQ67" s="32"/>
      <c r="BUR67" s="32"/>
      <c r="BUS67" s="32"/>
      <c r="BUT67" s="32"/>
      <c r="BUU67" s="32"/>
      <c r="BUV67" s="32"/>
      <c r="BUW67" s="32"/>
      <c r="BUX67" s="32"/>
      <c r="BUY67" s="32"/>
      <c r="BUZ67" s="32"/>
      <c r="BVA67" s="32"/>
      <c r="BVB67" s="32"/>
      <c r="BVC67" s="32"/>
      <c r="BVD67" s="32"/>
      <c r="BVE67" s="32"/>
      <c r="BVF67" s="32"/>
      <c r="BVG67" s="32"/>
      <c r="BVH67" s="32"/>
      <c r="BVI67" s="32"/>
      <c r="BVJ67" s="32"/>
      <c r="BVK67" s="32"/>
      <c r="BVL67" s="32"/>
      <c r="BVM67" s="32"/>
      <c r="BVN67" s="32"/>
      <c r="BVO67" s="32"/>
      <c r="BVP67" s="32"/>
      <c r="BVQ67" s="32"/>
      <c r="BVR67" s="32"/>
      <c r="BVS67" s="32"/>
      <c r="BVT67" s="32"/>
      <c r="BVU67" s="32"/>
      <c r="BVV67" s="32"/>
      <c r="BVW67" s="32"/>
      <c r="BVX67" s="32"/>
      <c r="BVY67" s="32"/>
      <c r="BVZ67" s="32"/>
      <c r="BWA67" s="32"/>
      <c r="BWB67" s="32"/>
      <c r="BWC67" s="32"/>
      <c r="BWD67" s="32"/>
      <c r="BWE67" s="32"/>
      <c r="BWF67" s="32"/>
      <c r="BWG67" s="32"/>
      <c r="BWH67" s="32"/>
      <c r="BWI67" s="32"/>
      <c r="BWJ67" s="32"/>
      <c r="BWK67" s="32"/>
      <c r="BWL67" s="32"/>
      <c r="BWM67" s="32"/>
      <c r="BWN67" s="32"/>
      <c r="BWO67" s="32"/>
      <c r="BWP67" s="32"/>
      <c r="BWQ67" s="32"/>
      <c r="BWR67" s="32"/>
      <c r="BWS67" s="32"/>
      <c r="BWT67" s="32"/>
      <c r="BWU67" s="32"/>
      <c r="BWV67" s="32"/>
      <c r="BWW67" s="32"/>
      <c r="BWX67" s="32"/>
      <c r="BWY67" s="32"/>
      <c r="BWZ67" s="32"/>
      <c r="BXA67" s="32"/>
      <c r="BXB67" s="32"/>
      <c r="BXC67" s="32"/>
      <c r="BXD67" s="32"/>
      <c r="BXE67" s="32"/>
      <c r="BXF67" s="32"/>
      <c r="BXG67" s="32"/>
      <c r="BXH67" s="32"/>
      <c r="BXI67" s="32"/>
      <c r="BXJ67" s="32"/>
      <c r="BXK67" s="32"/>
      <c r="BXL67" s="32"/>
      <c r="BXM67" s="32"/>
      <c r="BXN67" s="32"/>
      <c r="BXO67" s="32"/>
      <c r="BXP67" s="32"/>
      <c r="BXQ67" s="32"/>
      <c r="BXR67" s="32"/>
      <c r="BXS67" s="32"/>
      <c r="BXT67" s="32"/>
      <c r="BXU67" s="32"/>
      <c r="BXV67" s="32"/>
      <c r="BXW67" s="32"/>
      <c r="BXX67" s="32"/>
      <c r="BXY67" s="32"/>
      <c r="BXZ67" s="32"/>
      <c r="BYA67" s="32"/>
      <c r="BYB67" s="32"/>
      <c r="BYC67" s="32"/>
      <c r="BYD67" s="32"/>
      <c r="BYE67" s="32"/>
      <c r="BYF67" s="32"/>
      <c r="BYG67" s="32"/>
      <c r="BYH67" s="32"/>
      <c r="BYI67" s="32"/>
      <c r="BYJ67" s="32"/>
      <c r="BYK67" s="32"/>
      <c r="BYL67" s="32"/>
      <c r="BYM67" s="32"/>
      <c r="BYN67" s="32"/>
      <c r="BYO67" s="32"/>
      <c r="BYP67" s="32"/>
      <c r="BYQ67" s="32"/>
      <c r="BYR67" s="32"/>
      <c r="BYS67" s="32"/>
      <c r="BYT67" s="32"/>
      <c r="BYU67" s="32"/>
      <c r="BYV67" s="32"/>
      <c r="BYW67" s="32"/>
      <c r="BYX67" s="32"/>
      <c r="BYY67" s="32"/>
      <c r="BYZ67" s="32"/>
      <c r="BZA67" s="32"/>
      <c r="BZB67" s="32"/>
      <c r="BZC67" s="32"/>
      <c r="BZD67" s="32"/>
      <c r="BZE67" s="32"/>
      <c r="BZF67" s="32"/>
      <c r="BZG67" s="32"/>
      <c r="BZH67" s="32"/>
      <c r="BZI67" s="32"/>
      <c r="BZJ67" s="32"/>
      <c r="BZK67" s="32"/>
      <c r="BZL67" s="32"/>
      <c r="BZM67" s="32"/>
      <c r="BZN67" s="32"/>
      <c r="BZO67" s="32"/>
      <c r="BZP67" s="32"/>
      <c r="BZQ67" s="32"/>
      <c r="BZR67" s="32"/>
      <c r="BZS67" s="32"/>
      <c r="BZT67" s="32"/>
      <c r="BZU67" s="32"/>
      <c r="BZV67" s="32"/>
      <c r="BZW67" s="32"/>
      <c r="BZX67" s="32"/>
      <c r="BZY67" s="32"/>
      <c r="BZZ67" s="32"/>
      <c r="CAA67" s="32"/>
      <c r="CAB67" s="32"/>
      <c r="CAC67" s="32"/>
      <c r="CAD67" s="32"/>
      <c r="CAE67" s="32"/>
      <c r="CAF67" s="32"/>
      <c r="CAG67" s="32"/>
      <c r="CAH67" s="32"/>
      <c r="CAI67" s="32"/>
      <c r="CAJ67" s="32"/>
      <c r="CAK67" s="32"/>
      <c r="CAL67" s="32"/>
      <c r="CAM67" s="32"/>
      <c r="CAN67" s="32"/>
      <c r="CAO67" s="32"/>
      <c r="CAP67" s="32"/>
      <c r="CAQ67" s="32"/>
      <c r="CAR67" s="32"/>
      <c r="CAS67" s="32"/>
      <c r="CAT67" s="32"/>
      <c r="CAU67" s="32"/>
      <c r="CAV67" s="32"/>
      <c r="CAW67" s="32"/>
      <c r="CAX67" s="32"/>
      <c r="CAY67" s="32"/>
      <c r="CAZ67" s="32"/>
      <c r="CBA67" s="32"/>
      <c r="CBB67" s="32"/>
      <c r="CBC67" s="32"/>
      <c r="CBD67" s="32"/>
      <c r="CBE67" s="32"/>
      <c r="CBF67" s="32"/>
      <c r="CBG67" s="32"/>
      <c r="CBH67" s="32"/>
      <c r="CBI67" s="32"/>
      <c r="CBJ67" s="32"/>
      <c r="CBK67" s="32"/>
      <c r="CBL67" s="32"/>
      <c r="CBM67" s="32"/>
      <c r="CBN67" s="32"/>
      <c r="CBO67" s="32"/>
      <c r="CBP67" s="32"/>
      <c r="CBQ67" s="32"/>
      <c r="CBR67" s="32"/>
      <c r="CBS67" s="32"/>
      <c r="CBT67" s="32"/>
      <c r="CBU67" s="32"/>
      <c r="CBV67" s="32"/>
      <c r="CBW67" s="32"/>
      <c r="CBX67" s="32"/>
      <c r="CBY67" s="32"/>
      <c r="CBZ67" s="32"/>
      <c r="CCA67" s="32"/>
      <c r="CCB67" s="32"/>
      <c r="CCC67" s="32"/>
      <c r="CCD67" s="32"/>
      <c r="CCE67" s="32"/>
      <c r="CCF67" s="32"/>
      <c r="CCG67" s="32"/>
      <c r="CCH67" s="32"/>
      <c r="CCI67" s="32"/>
      <c r="CCJ67" s="32"/>
      <c r="CCK67" s="32"/>
      <c r="CCL67" s="32"/>
      <c r="CCM67" s="32"/>
      <c r="CCN67" s="32"/>
      <c r="CCO67" s="32"/>
      <c r="CCP67" s="32"/>
      <c r="CCQ67" s="32"/>
      <c r="CCR67" s="32"/>
      <c r="CCS67" s="32"/>
      <c r="CCT67" s="32"/>
      <c r="CCU67" s="32"/>
      <c r="CCV67" s="32"/>
      <c r="CCW67" s="32"/>
      <c r="CCX67" s="32"/>
      <c r="CCY67" s="32"/>
      <c r="CCZ67" s="32"/>
      <c r="CDA67" s="32"/>
      <c r="CDB67" s="32"/>
      <c r="CDC67" s="32"/>
      <c r="CDD67" s="32"/>
      <c r="CDE67" s="32"/>
      <c r="CDF67" s="32"/>
      <c r="CDG67" s="32"/>
      <c r="CDH67" s="32"/>
      <c r="CDI67" s="32"/>
      <c r="CDJ67" s="32"/>
      <c r="CDK67" s="32"/>
      <c r="CDL67" s="32"/>
      <c r="CDM67" s="32"/>
      <c r="CDN67" s="32"/>
      <c r="CDO67" s="32"/>
      <c r="CDP67" s="32"/>
      <c r="CDQ67" s="32"/>
      <c r="CDR67" s="32"/>
      <c r="CDS67" s="32"/>
      <c r="CDT67" s="32"/>
      <c r="CDU67" s="32"/>
      <c r="CDV67" s="32"/>
      <c r="CDW67" s="32"/>
      <c r="CDX67" s="32"/>
      <c r="CDY67" s="32"/>
      <c r="CDZ67" s="32"/>
      <c r="CEA67" s="32"/>
      <c r="CEB67" s="32"/>
      <c r="CEC67" s="32"/>
      <c r="CED67" s="32"/>
      <c r="CEE67" s="32"/>
      <c r="CEF67" s="32"/>
      <c r="CEG67" s="32"/>
      <c r="CEH67" s="32"/>
      <c r="CEI67" s="32"/>
      <c r="CEJ67" s="32"/>
      <c r="CEK67" s="32"/>
      <c r="CEL67" s="32"/>
      <c r="CEM67" s="32"/>
      <c r="CEN67" s="32"/>
      <c r="CEO67" s="32"/>
      <c r="CEP67" s="32"/>
      <c r="CEQ67" s="32"/>
      <c r="CER67" s="32"/>
      <c r="CES67" s="32"/>
      <c r="CET67" s="32"/>
      <c r="CEU67" s="32"/>
      <c r="CEV67" s="32"/>
      <c r="CEW67" s="32"/>
      <c r="CEX67" s="32"/>
      <c r="CEY67" s="32"/>
      <c r="CEZ67" s="32"/>
      <c r="CFA67" s="32"/>
      <c r="CFB67" s="32"/>
      <c r="CFC67" s="32"/>
      <c r="CFD67" s="32"/>
      <c r="CFE67" s="32"/>
      <c r="CFF67" s="32"/>
      <c r="CFG67" s="32"/>
      <c r="CFH67" s="32"/>
      <c r="CFI67" s="32"/>
      <c r="CFJ67" s="32"/>
      <c r="CFK67" s="32"/>
      <c r="CFL67" s="32"/>
      <c r="CFM67" s="32"/>
      <c r="CFN67" s="32"/>
      <c r="CFO67" s="32"/>
      <c r="CFP67" s="32"/>
      <c r="CFQ67" s="32"/>
      <c r="CFR67" s="32"/>
      <c r="CFS67" s="32"/>
      <c r="CFT67" s="32"/>
      <c r="CFU67" s="32"/>
      <c r="CFV67" s="32"/>
      <c r="CFW67" s="32"/>
      <c r="CFX67" s="32"/>
      <c r="CFY67" s="32"/>
      <c r="CFZ67" s="32"/>
      <c r="CGA67" s="32"/>
      <c r="CGB67" s="32"/>
      <c r="CGC67" s="32"/>
      <c r="CGD67" s="32"/>
      <c r="CGE67" s="32"/>
      <c r="CGF67" s="32"/>
      <c r="CGG67" s="32"/>
      <c r="CGH67" s="32"/>
      <c r="CGI67" s="32"/>
      <c r="CGJ67" s="32"/>
      <c r="CGK67" s="32"/>
      <c r="CGL67" s="32"/>
      <c r="CGM67" s="32"/>
      <c r="CGN67" s="32"/>
      <c r="CGO67" s="32"/>
      <c r="CGP67" s="32"/>
      <c r="CGQ67" s="32"/>
      <c r="CGR67" s="32"/>
      <c r="CGS67" s="32"/>
      <c r="CGT67" s="32"/>
      <c r="CGU67" s="32"/>
      <c r="CGV67" s="32"/>
      <c r="CGW67" s="32"/>
      <c r="CGX67" s="32"/>
      <c r="CGY67" s="32"/>
      <c r="CGZ67" s="32"/>
      <c r="CHA67" s="32"/>
      <c r="CHB67" s="32"/>
      <c r="CHC67" s="32"/>
      <c r="CHD67" s="32"/>
      <c r="CHE67" s="32"/>
      <c r="CHF67" s="32"/>
      <c r="CHG67" s="32"/>
      <c r="CHH67" s="32"/>
      <c r="CHI67" s="32"/>
      <c r="CHJ67" s="32"/>
      <c r="CHK67" s="32"/>
      <c r="CHL67" s="32"/>
      <c r="CHM67" s="32"/>
      <c r="CHN67" s="32"/>
      <c r="CHO67" s="32"/>
      <c r="CHP67" s="32"/>
      <c r="CHQ67" s="32"/>
      <c r="CHR67" s="32"/>
      <c r="CHS67" s="32"/>
      <c r="CHT67" s="32"/>
      <c r="CHU67" s="32"/>
      <c r="CHV67" s="32"/>
      <c r="CHW67" s="32"/>
      <c r="CHX67" s="32"/>
      <c r="CHY67" s="32"/>
      <c r="CHZ67" s="32"/>
      <c r="CIA67" s="32"/>
      <c r="CIB67" s="32"/>
      <c r="CIC67" s="32"/>
      <c r="CID67" s="32"/>
      <c r="CIE67" s="32"/>
      <c r="CIF67" s="32"/>
      <c r="CIG67" s="32"/>
      <c r="CIH67" s="32"/>
      <c r="CII67" s="32"/>
      <c r="CIJ67" s="32"/>
      <c r="CIK67" s="32"/>
      <c r="CIL67" s="32"/>
      <c r="CIM67" s="32"/>
      <c r="CIN67" s="32"/>
      <c r="CIO67" s="32"/>
      <c r="CIP67" s="32"/>
      <c r="CIQ67" s="32"/>
      <c r="CIR67" s="32"/>
      <c r="CIS67" s="32"/>
      <c r="CIT67" s="32"/>
      <c r="CIU67" s="32"/>
      <c r="CIV67" s="32"/>
      <c r="CIW67" s="32"/>
      <c r="CIX67" s="32"/>
      <c r="CIY67" s="32"/>
      <c r="CIZ67" s="32"/>
      <c r="CJA67" s="32"/>
      <c r="CJB67" s="32"/>
      <c r="CJC67" s="32"/>
      <c r="CJD67" s="32"/>
      <c r="CJE67" s="32"/>
      <c r="CJF67" s="32"/>
      <c r="CJG67" s="32"/>
      <c r="CJH67" s="32"/>
      <c r="CJI67" s="32"/>
      <c r="CJJ67" s="32"/>
      <c r="CJK67" s="32"/>
      <c r="CJL67" s="32"/>
      <c r="CJM67" s="32"/>
      <c r="CJN67" s="32"/>
      <c r="CJO67" s="32"/>
      <c r="CJP67" s="32"/>
      <c r="CJQ67" s="32"/>
      <c r="CJR67" s="32"/>
      <c r="CJS67" s="32"/>
      <c r="CJT67" s="32"/>
      <c r="CJU67" s="32"/>
      <c r="CJV67" s="32"/>
      <c r="CJW67" s="32"/>
      <c r="CJX67" s="32"/>
      <c r="CJY67" s="32"/>
      <c r="CJZ67" s="32"/>
      <c r="CKA67" s="32"/>
      <c r="CKB67" s="32"/>
      <c r="CKC67" s="32"/>
      <c r="CKD67" s="32"/>
      <c r="CKE67" s="32"/>
      <c r="CKF67" s="32"/>
      <c r="CKG67" s="32"/>
      <c r="CKH67" s="32"/>
      <c r="CKI67" s="32"/>
      <c r="CKJ67" s="32"/>
      <c r="CKK67" s="32"/>
      <c r="CKL67" s="32"/>
      <c r="CKM67" s="32"/>
      <c r="CKN67" s="32"/>
      <c r="CKO67" s="32"/>
      <c r="CKP67" s="32"/>
      <c r="CKQ67" s="32"/>
      <c r="CKR67" s="32"/>
      <c r="CKS67" s="32"/>
      <c r="CKT67" s="32"/>
      <c r="CKU67" s="32"/>
      <c r="CKV67" s="32"/>
      <c r="CKW67" s="32"/>
      <c r="CKX67" s="32"/>
      <c r="CKY67" s="32"/>
      <c r="CKZ67" s="32"/>
      <c r="CLA67" s="32"/>
      <c r="CLB67" s="32"/>
      <c r="CLC67" s="32"/>
      <c r="CLD67" s="32"/>
      <c r="CLE67" s="32"/>
      <c r="CLF67" s="32"/>
      <c r="CLG67" s="32"/>
      <c r="CLH67" s="32"/>
      <c r="CLI67" s="32"/>
      <c r="CLJ67" s="32"/>
      <c r="CLK67" s="32"/>
      <c r="CLL67" s="32"/>
      <c r="CLM67" s="32"/>
      <c r="CLN67" s="32"/>
      <c r="CLO67" s="32"/>
      <c r="CLP67" s="32"/>
      <c r="CLQ67" s="32"/>
      <c r="CLR67" s="32"/>
      <c r="CLS67" s="32"/>
      <c r="CLT67" s="32"/>
      <c r="CLU67" s="32"/>
      <c r="CLV67" s="32"/>
      <c r="CLW67" s="32"/>
      <c r="CLX67" s="32"/>
      <c r="CLY67" s="32"/>
      <c r="CLZ67" s="32"/>
      <c r="CMA67" s="32"/>
      <c r="CMB67" s="32"/>
      <c r="CMC67" s="32"/>
      <c r="CMD67" s="32"/>
      <c r="CME67" s="32"/>
      <c r="CMF67" s="32"/>
      <c r="CMG67" s="32"/>
      <c r="CMH67" s="32"/>
      <c r="CMI67" s="32"/>
      <c r="CMJ67" s="32"/>
      <c r="CMK67" s="32"/>
      <c r="CML67" s="32"/>
      <c r="CMM67" s="32"/>
      <c r="CMN67" s="32"/>
      <c r="CMO67" s="32"/>
      <c r="CMP67" s="32"/>
      <c r="CMQ67" s="32"/>
      <c r="CMR67" s="32"/>
      <c r="CMS67" s="32"/>
      <c r="CMT67" s="32"/>
      <c r="CMU67" s="32"/>
      <c r="CMV67" s="32"/>
      <c r="CMW67" s="32"/>
      <c r="CMX67" s="32"/>
      <c r="CMY67" s="32"/>
      <c r="CMZ67" s="32"/>
      <c r="CNA67" s="32"/>
      <c r="CNB67" s="32"/>
      <c r="CNC67" s="32"/>
      <c r="CND67" s="32"/>
      <c r="CNE67" s="32"/>
      <c r="CNF67" s="32"/>
      <c r="CNG67" s="32"/>
      <c r="CNH67" s="32"/>
      <c r="CNI67" s="32"/>
      <c r="CNJ67" s="32"/>
      <c r="CNK67" s="32"/>
      <c r="CNL67" s="32"/>
      <c r="CNM67" s="32"/>
      <c r="CNN67" s="32"/>
      <c r="CNO67" s="32"/>
      <c r="CNP67" s="32"/>
      <c r="CNQ67" s="32"/>
      <c r="CNR67" s="32"/>
      <c r="CNS67" s="32"/>
      <c r="CNT67" s="32"/>
      <c r="CNU67" s="32"/>
      <c r="CNV67" s="32"/>
      <c r="CNW67" s="32"/>
      <c r="CNX67" s="32"/>
      <c r="CNY67" s="32"/>
      <c r="CNZ67" s="32"/>
      <c r="COA67" s="32"/>
      <c r="COB67" s="32"/>
      <c r="COC67" s="32"/>
      <c r="COD67" s="32"/>
      <c r="COE67" s="32"/>
      <c r="COF67" s="32"/>
      <c r="COG67" s="32"/>
      <c r="COH67" s="32"/>
      <c r="COI67" s="32"/>
      <c r="COJ67" s="32"/>
      <c r="COK67" s="32"/>
      <c r="COL67" s="32"/>
      <c r="COM67" s="32"/>
      <c r="CON67" s="32"/>
      <c r="COO67" s="32"/>
      <c r="COP67" s="32"/>
      <c r="COQ67" s="32"/>
      <c r="COR67" s="32"/>
      <c r="COS67" s="32"/>
      <c r="COT67" s="32"/>
      <c r="COU67" s="32"/>
      <c r="COV67" s="32"/>
      <c r="COW67" s="32"/>
      <c r="COX67" s="32"/>
      <c r="COY67" s="32"/>
      <c r="COZ67" s="32"/>
      <c r="CPA67" s="32"/>
      <c r="CPB67" s="32"/>
      <c r="CPC67" s="32"/>
      <c r="CPD67" s="32"/>
      <c r="CPE67" s="32"/>
      <c r="CPF67" s="32"/>
      <c r="CPG67" s="32"/>
      <c r="CPH67" s="32"/>
      <c r="CPI67" s="32"/>
      <c r="CPJ67" s="32"/>
      <c r="CPK67" s="32"/>
      <c r="CPL67" s="32"/>
      <c r="CPM67" s="32"/>
      <c r="CPN67" s="32"/>
      <c r="CPO67" s="32"/>
      <c r="CPP67" s="32"/>
      <c r="CPQ67" s="32"/>
      <c r="CPR67" s="32"/>
      <c r="CPS67" s="32"/>
      <c r="CPT67" s="32"/>
      <c r="CPU67" s="32"/>
      <c r="CPV67" s="32"/>
      <c r="CPW67" s="32"/>
      <c r="CPX67" s="32"/>
      <c r="CPY67" s="32"/>
      <c r="CPZ67" s="32"/>
      <c r="CQA67" s="32"/>
      <c r="CQB67" s="32"/>
      <c r="CQC67" s="32"/>
      <c r="CQD67" s="32"/>
      <c r="CQE67" s="32"/>
      <c r="CQF67" s="32"/>
      <c r="CQG67" s="32"/>
      <c r="CQH67" s="32"/>
      <c r="CQI67" s="32"/>
      <c r="CQJ67" s="32"/>
      <c r="CQK67" s="32"/>
      <c r="CQL67" s="32"/>
      <c r="CQM67" s="32"/>
      <c r="CQN67" s="32"/>
      <c r="CQO67" s="32"/>
      <c r="CQP67" s="32"/>
      <c r="CQQ67" s="32"/>
      <c r="CQR67" s="32"/>
      <c r="CQS67" s="32"/>
      <c r="CQT67" s="32"/>
      <c r="CQU67" s="32"/>
      <c r="CQV67" s="32"/>
      <c r="CQW67" s="32"/>
      <c r="CQX67" s="32"/>
      <c r="CQY67" s="32"/>
      <c r="CQZ67" s="32"/>
      <c r="CRA67" s="32"/>
      <c r="CRB67" s="32"/>
      <c r="CRC67" s="32"/>
      <c r="CRD67" s="32"/>
      <c r="CRE67" s="32"/>
      <c r="CRF67" s="32"/>
      <c r="CRG67" s="32"/>
      <c r="CRH67" s="32"/>
      <c r="CRI67" s="32"/>
      <c r="CRJ67" s="32"/>
      <c r="CRK67" s="32"/>
      <c r="CRL67" s="32"/>
      <c r="CRM67" s="32"/>
      <c r="CRN67" s="32"/>
      <c r="CRO67" s="32"/>
      <c r="CRP67" s="32"/>
      <c r="CRQ67" s="32"/>
      <c r="CRR67" s="32"/>
      <c r="CRS67" s="32"/>
      <c r="CRT67" s="32"/>
      <c r="CRU67" s="32"/>
      <c r="CRV67" s="32"/>
      <c r="CRW67" s="32"/>
      <c r="CRX67" s="32"/>
      <c r="CRY67" s="32"/>
      <c r="CRZ67" s="32"/>
      <c r="CSA67" s="32"/>
      <c r="CSB67" s="32"/>
      <c r="CSC67" s="32"/>
      <c r="CSD67" s="32"/>
      <c r="CSE67" s="32"/>
      <c r="CSF67" s="32"/>
      <c r="CSG67" s="32"/>
      <c r="CSH67" s="32"/>
      <c r="CSI67" s="32"/>
      <c r="CSJ67" s="32"/>
      <c r="CSK67" s="32"/>
      <c r="CSL67" s="32"/>
      <c r="CSM67" s="32"/>
      <c r="CSN67" s="32"/>
      <c r="CSO67" s="32"/>
      <c r="CSP67" s="32"/>
      <c r="CSQ67" s="32"/>
      <c r="CSR67" s="32"/>
      <c r="CSS67" s="32"/>
      <c r="CST67" s="32"/>
      <c r="CSU67" s="32"/>
      <c r="CSV67" s="32"/>
      <c r="CSW67" s="32"/>
      <c r="CSX67" s="32"/>
      <c r="CSY67" s="32"/>
      <c r="CSZ67" s="32"/>
      <c r="CTA67" s="32"/>
      <c r="CTB67" s="32"/>
      <c r="CTC67" s="32"/>
      <c r="CTD67" s="32"/>
      <c r="CTE67" s="32"/>
      <c r="CTF67" s="32"/>
      <c r="CTG67" s="32"/>
      <c r="CTH67" s="32"/>
      <c r="CTI67" s="32"/>
      <c r="CTJ67" s="32"/>
      <c r="CTK67" s="32"/>
      <c r="CTL67" s="32"/>
      <c r="CTM67" s="32"/>
      <c r="CTN67" s="32"/>
      <c r="CTO67" s="32"/>
      <c r="CTP67" s="32"/>
      <c r="CTQ67" s="32"/>
      <c r="CTR67" s="32"/>
      <c r="CTS67" s="32"/>
      <c r="CTT67" s="32"/>
      <c r="CTU67" s="32"/>
      <c r="CTV67" s="32"/>
      <c r="CTW67" s="32"/>
      <c r="CTX67" s="32"/>
      <c r="CTY67" s="32"/>
      <c r="CTZ67" s="32"/>
      <c r="CUA67" s="32"/>
      <c r="CUB67" s="32"/>
      <c r="CUC67" s="32"/>
      <c r="CUD67" s="32"/>
      <c r="CUE67" s="32"/>
      <c r="CUF67" s="32"/>
      <c r="CUG67" s="32"/>
      <c r="CUH67" s="32"/>
      <c r="CUI67" s="32"/>
      <c r="CUJ67" s="32"/>
      <c r="CUK67" s="32"/>
      <c r="CUL67" s="32"/>
      <c r="CUM67" s="32"/>
      <c r="CUN67" s="32"/>
      <c r="CUO67" s="32"/>
      <c r="CUP67" s="32"/>
      <c r="CUQ67" s="32"/>
      <c r="CUR67" s="32"/>
    </row>
    <row r="68" spans="1:2592" ht="38.25" x14ac:dyDescent="0.25">
      <c r="A68" s="229"/>
      <c r="B68" s="220"/>
      <c r="C68" s="220"/>
      <c r="D68" s="220"/>
      <c r="E68" s="219"/>
      <c r="F68" s="18" t="s">
        <v>206</v>
      </c>
      <c r="G68" s="18" t="s">
        <v>201</v>
      </c>
      <c r="H68" s="246"/>
      <c r="I68" s="6" t="s">
        <v>175</v>
      </c>
      <c r="J68" s="17" t="s">
        <v>202</v>
      </c>
      <c r="K68" s="201"/>
      <c r="L68" s="201"/>
      <c r="M68" s="205"/>
      <c r="N68" s="205"/>
      <c r="O68" s="205"/>
      <c r="P68" s="205"/>
      <c r="Q68" s="64" t="s">
        <v>202</v>
      </c>
      <c r="R68" s="163">
        <v>140</v>
      </c>
      <c r="S68" s="165">
        <v>93</v>
      </c>
      <c r="T68" s="162">
        <v>0.66</v>
      </c>
      <c r="U68" s="12"/>
      <c r="V68" s="127"/>
      <c r="W68" s="240"/>
      <c r="X68" s="11" t="s">
        <v>520</v>
      </c>
      <c r="Y68" s="310"/>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c r="IV68" s="32"/>
      <c r="IW68" s="32"/>
      <c r="IX68" s="32"/>
      <c r="IY68" s="32"/>
      <c r="IZ68" s="32"/>
      <c r="JA68" s="32"/>
      <c r="JB68" s="32"/>
      <c r="JC68" s="32"/>
      <c r="JD68" s="32"/>
      <c r="JE68" s="32"/>
      <c r="JF68" s="32"/>
      <c r="JG68" s="32"/>
      <c r="JH68" s="32"/>
      <c r="JI68" s="32"/>
      <c r="JJ68" s="32"/>
      <c r="JK68" s="32"/>
      <c r="JL68" s="32"/>
      <c r="JM68" s="32"/>
      <c r="JN68" s="32"/>
      <c r="JO68" s="32"/>
      <c r="JP68" s="32"/>
      <c r="JQ68" s="32"/>
      <c r="JR68" s="32"/>
      <c r="JS68" s="32"/>
      <c r="JT68" s="32"/>
      <c r="JU68" s="32"/>
      <c r="JV68" s="32"/>
      <c r="JW68" s="32"/>
      <c r="JX68" s="32"/>
      <c r="JY68" s="32"/>
      <c r="JZ68" s="32"/>
      <c r="KA68" s="32"/>
      <c r="KB68" s="32"/>
      <c r="KC68" s="32"/>
      <c r="KD68" s="32"/>
      <c r="KE68" s="32"/>
      <c r="KF68" s="32"/>
      <c r="KG68" s="32"/>
      <c r="KH68" s="32"/>
      <c r="KI68" s="32"/>
      <c r="KJ68" s="32"/>
      <c r="KK68" s="32"/>
      <c r="KL68" s="32"/>
      <c r="KM68" s="32"/>
      <c r="KN68" s="32"/>
      <c r="KO68" s="32"/>
      <c r="KP68" s="32"/>
      <c r="KQ68" s="32"/>
      <c r="KR68" s="32"/>
      <c r="KS68" s="32"/>
      <c r="KT68" s="32"/>
      <c r="KU68" s="32"/>
      <c r="KV68" s="32"/>
      <c r="KW68" s="32"/>
      <c r="KX68" s="32"/>
      <c r="KY68" s="32"/>
      <c r="KZ68" s="32"/>
      <c r="LA68" s="32"/>
      <c r="LB68" s="32"/>
      <c r="LC68" s="32"/>
      <c r="LD68" s="32"/>
      <c r="LE68" s="32"/>
      <c r="LF68" s="32"/>
      <c r="LG68" s="32"/>
      <c r="LH68" s="32"/>
      <c r="LI68" s="32"/>
      <c r="LJ68" s="32"/>
      <c r="LK68" s="32"/>
      <c r="LL68" s="32"/>
      <c r="LM68" s="32"/>
      <c r="LN68" s="32"/>
      <c r="LO68" s="32"/>
      <c r="LP68" s="32"/>
      <c r="LQ68" s="32"/>
      <c r="LR68" s="32"/>
      <c r="LS68" s="32"/>
      <c r="LT68" s="32"/>
      <c r="LU68" s="32"/>
      <c r="LV68" s="32"/>
      <c r="LW68" s="32"/>
      <c r="LX68" s="32"/>
      <c r="LY68" s="32"/>
      <c r="LZ68" s="32"/>
      <c r="MA68" s="32"/>
      <c r="MB68" s="32"/>
      <c r="MC68" s="32"/>
      <c r="MD68" s="32"/>
      <c r="ME68" s="32"/>
      <c r="MF68" s="32"/>
      <c r="MG68" s="32"/>
      <c r="MH68" s="32"/>
      <c r="MI68" s="32"/>
      <c r="MJ68" s="32"/>
      <c r="MK68" s="32"/>
      <c r="ML68" s="32"/>
      <c r="MM68" s="32"/>
      <c r="MN68" s="32"/>
      <c r="MO68" s="32"/>
      <c r="MP68" s="32"/>
      <c r="MQ68" s="32"/>
      <c r="MR68" s="32"/>
      <c r="MS68" s="32"/>
      <c r="MT68" s="32"/>
      <c r="MU68" s="32"/>
      <c r="MV68" s="32"/>
      <c r="MW68" s="32"/>
      <c r="MX68" s="32"/>
      <c r="MY68" s="32"/>
      <c r="MZ68" s="32"/>
      <c r="NA68" s="32"/>
      <c r="NB68" s="32"/>
      <c r="NC68" s="32"/>
      <c r="ND68" s="32"/>
      <c r="NE68" s="32"/>
      <c r="NF68" s="32"/>
      <c r="NG68" s="32"/>
      <c r="NH68" s="32"/>
      <c r="NI68" s="32"/>
      <c r="NJ68" s="32"/>
      <c r="NK68" s="32"/>
      <c r="NL68" s="32"/>
      <c r="NM68" s="32"/>
      <c r="NN68" s="32"/>
      <c r="NO68" s="32"/>
      <c r="NP68" s="32"/>
      <c r="NQ68" s="32"/>
      <c r="NR68" s="32"/>
      <c r="NS68" s="32"/>
      <c r="NT68" s="32"/>
      <c r="NU68" s="32"/>
      <c r="NV68" s="32"/>
      <c r="NW68" s="32"/>
      <c r="NX68" s="32"/>
      <c r="NY68" s="32"/>
      <c r="NZ68" s="32"/>
      <c r="OA68" s="32"/>
      <c r="OB68" s="32"/>
      <c r="OC68" s="32"/>
      <c r="OD68" s="32"/>
      <c r="OE68" s="32"/>
      <c r="OF68" s="32"/>
      <c r="OG68" s="32"/>
      <c r="OH68" s="32"/>
      <c r="OI68" s="32"/>
      <c r="OJ68" s="32"/>
      <c r="OK68" s="32"/>
      <c r="OL68" s="32"/>
      <c r="OM68" s="32"/>
      <c r="ON68" s="32"/>
      <c r="OO68" s="32"/>
      <c r="OP68" s="32"/>
      <c r="OQ68" s="32"/>
      <c r="OR68" s="32"/>
      <c r="OS68" s="32"/>
      <c r="OT68" s="32"/>
      <c r="OU68" s="32"/>
      <c r="OV68" s="32"/>
      <c r="OW68" s="32"/>
      <c r="OX68" s="32"/>
      <c r="OY68" s="32"/>
      <c r="OZ68" s="32"/>
      <c r="PA68" s="32"/>
      <c r="PB68" s="32"/>
      <c r="PC68" s="32"/>
      <c r="PD68" s="32"/>
      <c r="PE68" s="32"/>
      <c r="PF68" s="32"/>
      <c r="PG68" s="32"/>
      <c r="PH68" s="32"/>
      <c r="PI68" s="32"/>
      <c r="PJ68" s="32"/>
      <c r="PK68" s="32"/>
      <c r="PL68" s="32"/>
      <c r="PM68" s="32"/>
      <c r="PN68" s="32"/>
      <c r="PO68" s="32"/>
      <c r="PP68" s="32"/>
      <c r="PQ68" s="32"/>
      <c r="PR68" s="32"/>
      <c r="PS68" s="32"/>
      <c r="PT68" s="32"/>
      <c r="PU68" s="32"/>
      <c r="PV68" s="32"/>
      <c r="PW68" s="32"/>
      <c r="PX68" s="32"/>
      <c r="PY68" s="32"/>
      <c r="PZ68" s="32"/>
      <c r="QA68" s="32"/>
      <c r="QB68" s="32"/>
      <c r="QC68" s="32"/>
      <c r="QD68" s="32"/>
      <c r="QE68" s="32"/>
      <c r="QF68" s="32"/>
      <c r="QG68" s="32"/>
      <c r="QH68" s="32"/>
      <c r="QI68" s="32"/>
      <c r="QJ68" s="32"/>
      <c r="QK68" s="32"/>
      <c r="QL68" s="32"/>
      <c r="QM68" s="32"/>
      <c r="QN68" s="32"/>
      <c r="QO68" s="32"/>
      <c r="QP68" s="32"/>
      <c r="QQ68" s="32"/>
      <c r="QR68" s="32"/>
      <c r="QS68" s="32"/>
      <c r="QT68" s="32"/>
      <c r="QU68" s="32"/>
      <c r="QV68" s="32"/>
      <c r="QW68" s="32"/>
      <c r="QX68" s="32"/>
      <c r="QY68" s="32"/>
      <c r="QZ68" s="32"/>
      <c r="RA68" s="32"/>
      <c r="RB68" s="32"/>
      <c r="RC68" s="32"/>
      <c r="RD68" s="32"/>
      <c r="RE68" s="32"/>
      <c r="RF68" s="32"/>
      <c r="RG68" s="32"/>
      <c r="RH68" s="32"/>
      <c r="RI68" s="32"/>
      <c r="RJ68" s="32"/>
      <c r="RK68" s="32"/>
      <c r="RL68" s="32"/>
      <c r="RM68" s="32"/>
      <c r="RN68" s="32"/>
      <c r="RO68" s="32"/>
      <c r="RP68" s="32"/>
      <c r="RQ68" s="32"/>
      <c r="RR68" s="32"/>
      <c r="RS68" s="32"/>
      <c r="RT68" s="32"/>
      <c r="RU68" s="32"/>
      <c r="RV68" s="32"/>
      <c r="RW68" s="32"/>
      <c r="RX68" s="32"/>
      <c r="RY68" s="32"/>
      <c r="RZ68" s="32"/>
      <c r="SA68" s="32"/>
      <c r="SB68" s="32"/>
      <c r="SC68" s="32"/>
      <c r="SD68" s="32"/>
      <c r="SE68" s="32"/>
      <c r="SF68" s="32"/>
      <c r="SG68" s="32"/>
      <c r="SH68" s="32"/>
      <c r="SI68" s="32"/>
      <c r="SJ68" s="32"/>
      <c r="SK68" s="32"/>
      <c r="SL68" s="32"/>
      <c r="SM68" s="32"/>
      <c r="SN68" s="32"/>
      <c r="SO68" s="32"/>
      <c r="SP68" s="32"/>
      <c r="SQ68" s="32"/>
      <c r="SR68" s="32"/>
      <c r="SS68" s="32"/>
      <c r="ST68" s="32"/>
      <c r="SU68" s="32"/>
      <c r="SV68" s="32"/>
      <c r="SW68" s="32"/>
      <c r="SX68" s="32"/>
      <c r="SY68" s="32"/>
      <c r="SZ68" s="32"/>
      <c r="TA68" s="32"/>
      <c r="TB68" s="32"/>
      <c r="TC68" s="32"/>
      <c r="TD68" s="32"/>
      <c r="TE68" s="32"/>
      <c r="TF68" s="32"/>
      <c r="TG68" s="32"/>
      <c r="TH68" s="32"/>
      <c r="TI68" s="32"/>
      <c r="TJ68" s="32"/>
      <c r="TK68" s="32"/>
      <c r="TL68" s="32"/>
      <c r="TM68" s="32"/>
      <c r="TN68" s="32"/>
      <c r="TO68" s="32"/>
      <c r="TP68" s="32"/>
      <c r="TQ68" s="32"/>
      <c r="TR68" s="32"/>
      <c r="TS68" s="32"/>
      <c r="TT68" s="32"/>
      <c r="TU68" s="32"/>
      <c r="TV68" s="32"/>
      <c r="TW68" s="32"/>
      <c r="TX68" s="32"/>
      <c r="TY68" s="32"/>
      <c r="TZ68" s="32"/>
      <c r="UA68" s="32"/>
      <c r="UB68" s="32"/>
      <c r="UC68" s="32"/>
      <c r="UD68" s="32"/>
      <c r="UE68" s="32"/>
      <c r="UF68" s="32"/>
      <c r="UG68" s="32"/>
      <c r="UH68" s="32"/>
      <c r="UI68" s="32"/>
      <c r="UJ68" s="32"/>
      <c r="UK68" s="32"/>
      <c r="UL68" s="32"/>
      <c r="UM68" s="32"/>
      <c r="UN68" s="32"/>
      <c r="UO68" s="32"/>
      <c r="UP68" s="32"/>
      <c r="UQ68" s="32"/>
      <c r="UR68" s="32"/>
      <c r="US68" s="32"/>
      <c r="UT68" s="32"/>
      <c r="UU68" s="32"/>
      <c r="UV68" s="32"/>
      <c r="UW68" s="32"/>
      <c r="UX68" s="32"/>
      <c r="UY68" s="32"/>
      <c r="UZ68" s="32"/>
      <c r="VA68" s="32"/>
      <c r="VB68" s="32"/>
      <c r="VC68" s="32"/>
      <c r="VD68" s="32"/>
      <c r="VE68" s="32"/>
      <c r="VF68" s="32"/>
      <c r="VG68" s="32"/>
      <c r="VH68" s="32"/>
      <c r="VI68" s="32"/>
      <c r="VJ68" s="32"/>
      <c r="VK68" s="32"/>
      <c r="VL68" s="32"/>
      <c r="VM68" s="32"/>
      <c r="VN68" s="32"/>
      <c r="VO68" s="32"/>
      <c r="VP68" s="32"/>
      <c r="VQ68" s="32"/>
      <c r="VR68" s="32"/>
      <c r="VS68" s="32"/>
      <c r="VT68" s="32"/>
      <c r="VU68" s="32"/>
      <c r="VV68" s="32"/>
      <c r="VW68" s="32"/>
      <c r="VX68" s="32"/>
      <c r="VY68" s="32"/>
      <c r="VZ68" s="32"/>
      <c r="WA68" s="32"/>
      <c r="WB68" s="32"/>
      <c r="WC68" s="32"/>
      <c r="WD68" s="32"/>
      <c r="WE68" s="32"/>
      <c r="WF68" s="32"/>
      <c r="WG68" s="32"/>
      <c r="WH68" s="32"/>
      <c r="WI68" s="32"/>
      <c r="WJ68" s="32"/>
      <c r="WK68" s="32"/>
      <c r="WL68" s="32"/>
      <c r="WM68" s="32"/>
      <c r="WN68" s="32"/>
      <c r="WO68" s="32"/>
      <c r="WP68" s="32"/>
      <c r="WQ68" s="32"/>
      <c r="WR68" s="32"/>
      <c r="WS68" s="32"/>
      <c r="WT68" s="32"/>
      <c r="WU68" s="32"/>
      <c r="WV68" s="32"/>
      <c r="WW68" s="32"/>
      <c r="WX68" s="32"/>
      <c r="WY68" s="32"/>
      <c r="WZ68" s="32"/>
      <c r="XA68" s="32"/>
      <c r="XB68" s="32"/>
      <c r="XC68" s="32"/>
      <c r="XD68" s="32"/>
      <c r="XE68" s="32"/>
      <c r="XF68" s="32"/>
      <c r="XG68" s="32"/>
      <c r="XH68" s="32"/>
      <c r="XI68" s="32"/>
      <c r="XJ68" s="32"/>
      <c r="XK68" s="32"/>
      <c r="XL68" s="32"/>
      <c r="XM68" s="32"/>
      <c r="XN68" s="32"/>
      <c r="XO68" s="32"/>
      <c r="XP68" s="32"/>
      <c r="XQ68" s="32"/>
      <c r="XR68" s="32"/>
      <c r="XS68" s="32"/>
      <c r="XT68" s="32"/>
      <c r="XU68" s="32"/>
      <c r="XV68" s="32"/>
      <c r="XW68" s="32"/>
      <c r="XX68" s="32"/>
      <c r="XY68" s="32"/>
      <c r="XZ68" s="32"/>
      <c r="YA68" s="32"/>
      <c r="YB68" s="32"/>
      <c r="YC68" s="32"/>
      <c r="YD68" s="32"/>
      <c r="YE68" s="32"/>
      <c r="YF68" s="32"/>
      <c r="YG68" s="32"/>
      <c r="YH68" s="32"/>
      <c r="YI68" s="32"/>
      <c r="YJ68" s="32"/>
      <c r="YK68" s="32"/>
      <c r="YL68" s="32"/>
      <c r="YM68" s="32"/>
      <c r="YN68" s="32"/>
      <c r="YO68" s="32"/>
      <c r="YP68" s="32"/>
      <c r="YQ68" s="32"/>
      <c r="YR68" s="32"/>
      <c r="YS68" s="32"/>
      <c r="YT68" s="32"/>
      <c r="YU68" s="32"/>
      <c r="YV68" s="32"/>
      <c r="YW68" s="32"/>
      <c r="YX68" s="32"/>
      <c r="YY68" s="32"/>
      <c r="YZ68" s="32"/>
      <c r="ZA68" s="32"/>
      <c r="ZB68" s="32"/>
      <c r="ZC68" s="32"/>
      <c r="ZD68" s="32"/>
      <c r="ZE68" s="32"/>
      <c r="ZF68" s="32"/>
      <c r="ZG68" s="32"/>
      <c r="ZH68" s="32"/>
      <c r="ZI68" s="32"/>
      <c r="ZJ68" s="32"/>
      <c r="ZK68" s="32"/>
      <c r="ZL68" s="32"/>
      <c r="ZM68" s="32"/>
      <c r="ZN68" s="32"/>
      <c r="ZO68" s="32"/>
      <c r="ZP68" s="32"/>
      <c r="ZQ68" s="32"/>
      <c r="ZR68" s="32"/>
      <c r="ZS68" s="32"/>
      <c r="ZT68" s="32"/>
      <c r="ZU68" s="32"/>
      <c r="ZV68" s="32"/>
      <c r="ZW68" s="32"/>
      <c r="ZX68" s="32"/>
      <c r="ZY68" s="32"/>
      <c r="ZZ68" s="32"/>
      <c r="AAA68" s="32"/>
      <c r="AAB68" s="32"/>
      <c r="AAC68" s="32"/>
      <c r="AAD68" s="32"/>
      <c r="AAE68" s="32"/>
      <c r="AAF68" s="32"/>
      <c r="AAG68" s="32"/>
      <c r="AAH68" s="32"/>
      <c r="AAI68" s="32"/>
      <c r="AAJ68" s="32"/>
      <c r="AAK68" s="32"/>
      <c r="AAL68" s="32"/>
      <c r="AAM68" s="32"/>
      <c r="AAN68" s="32"/>
      <c r="AAO68" s="32"/>
      <c r="AAP68" s="32"/>
      <c r="AAQ68" s="32"/>
      <c r="AAR68" s="32"/>
      <c r="AAS68" s="32"/>
      <c r="AAT68" s="32"/>
      <c r="AAU68" s="32"/>
      <c r="AAV68" s="32"/>
      <c r="AAW68" s="32"/>
      <c r="AAX68" s="32"/>
      <c r="AAY68" s="32"/>
      <c r="AAZ68" s="32"/>
      <c r="ABA68" s="32"/>
      <c r="ABB68" s="32"/>
      <c r="ABC68" s="32"/>
      <c r="ABD68" s="32"/>
      <c r="ABE68" s="32"/>
      <c r="ABF68" s="32"/>
      <c r="ABG68" s="32"/>
      <c r="ABH68" s="32"/>
      <c r="ABI68" s="32"/>
      <c r="ABJ68" s="32"/>
      <c r="ABK68" s="32"/>
      <c r="ABL68" s="32"/>
      <c r="ABM68" s="32"/>
      <c r="ABN68" s="32"/>
      <c r="ABO68" s="32"/>
      <c r="ABP68" s="32"/>
      <c r="ABQ68" s="32"/>
      <c r="ABR68" s="32"/>
      <c r="ABS68" s="32"/>
      <c r="ABT68" s="32"/>
      <c r="ABU68" s="32"/>
      <c r="ABV68" s="32"/>
      <c r="ABW68" s="32"/>
      <c r="ABX68" s="32"/>
      <c r="ABY68" s="32"/>
      <c r="ABZ68" s="32"/>
      <c r="ACA68" s="32"/>
      <c r="ACB68" s="32"/>
      <c r="ACC68" s="32"/>
      <c r="ACD68" s="32"/>
      <c r="ACE68" s="32"/>
      <c r="ACF68" s="32"/>
      <c r="ACG68" s="32"/>
      <c r="ACH68" s="32"/>
      <c r="ACI68" s="32"/>
      <c r="ACJ68" s="32"/>
      <c r="ACK68" s="32"/>
      <c r="ACL68" s="32"/>
      <c r="ACM68" s="32"/>
      <c r="ACN68" s="32"/>
      <c r="ACO68" s="32"/>
      <c r="ACP68" s="32"/>
      <c r="ACQ68" s="32"/>
      <c r="ACR68" s="32"/>
      <c r="ACS68" s="32"/>
      <c r="ACT68" s="32"/>
      <c r="ACU68" s="32"/>
      <c r="ACV68" s="32"/>
      <c r="ACW68" s="32"/>
      <c r="ACX68" s="32"/>
      <c r="ACY68" s="32"/>
      <c r="ACZ68" s="32"/>
      <c r="ADA68" s="32"/>
      <c r="ADB68" s="32"/>
      <c r="ADC68" s="32"/>
      <c r="ADD68" s="32"/>
      <c r="ADE68" s="32"/>
      <c r="ADF68" s="32"/>
      <c r="ADG68" s="32"/>
      <c r="ADH68" s="32"/>
      <c r="ADI68" s="32"/>
      <c r="ADJ68" s="32"/>
      <c r="ADK68" s="32"/>
      <c r="ADL68" s="32"/>
      <c r="ADM68" s="32"/>
      <c r="ADN68" s="32"/>
      <c r="ADO68" s="32"/>
      <c r="ADP68" s="32"/>
      <c r="ADQ68" s="32"/>
      <c r="ADR68" s="32"/>
      <c r="ADS68" s="32"/>
      <c r="ADT68" s="32"/>
      <c r="ADU68" s="32"/>
      <c r="ADV68" s="32"/>
      <c r="ADW68" s="32"/>
      <c r="ADX68" s="32"/>
      <c r="ADY68" s="32"/>
      <c r="ADZ68" s="32"/>
      <c r="AEA68" s="32"/>
      <c r="AEB68" s="32"/>
      <c r="AEC68" s="32"/>
      <c r="AED68" s="32"/>
      <c r="AEE68" s="32"/>
      <c r="AEF68" s="32"/>
      <c r="AEG68" s="32"/>
      <c r="AEH68" s="32"/>
      <c r="AEI68" s="32"/>
      <c r="AEJ68" s="32"/>
      <c r="AEK68" s="32"/>
      <c r="AEL68" s="32"/>
      <c r="AEM68" s="32"/>
      <c r="AEN68" s="32"/>
      <c r="AEO68" s="32"/>
      <c r="AEP68" s="32"/>
      <c r="AEQ68" s="32"/>
      <c r="AER68" s="32"/>
      <c r="AES68" s="32"/>
      <c r="AET68" s="32"/>
      <c r="AEU68" s="32"/>
      <c r="AEV68" s="32"/>
      <c r="AEW68" s="32"/>
      <c r="AEX68" s="32"/>
      <c r="AEY68" s="32"/>
      <c r="AEZ68" s="32"/>
      <c r="AFA68" s="32"/>
      <c r="AFB68" s="32"/>
      <c r="AFC68" s="32"/>
      <c r="AFD68" s="32"/>
      <c r="AFE68" s="32"/>
      <c r="AFF68" s="32"/>
      <c r="AFG68" s="32"/>
      <c r="AFH68" s="32"/>
      <c r="AFI68" s="32"/>
      <c r="AFJ68" s="32"/>
      <c r="AFK68" s="32"/>
      <c r="AFL68" s="32"/>
      <c r="AFM68" s="32"/>
      <c r="AFN68" s="32"/>
      <c r="AFO68" s="32"/>
      <c r="AFP68" s="32"/>
      <c r="AFQ68" s="32"/>
      <c r="AFR68" s="32"/>
      <c r="AFS68" s="32"/>
      <c r="AFT68" s="32"/>
      <c r="AFU68" s="32"/>
      <c r="AFV68" s="32"/>
      <c r="AFW68" s="32"/>
      <c r="AFX68" s="32"/>
      <c r="AFY68" s="32"/>
      <c r="AFZ68" s="32"/>
      <c r="AGA68" s="32"/>
      <c r="AGB68" s="32"/>
      <c r="AGC68" s="32"/>
      <c r="AGD68" s="32"/>
      <c r="AGE68" s="32"/>
      <c r="AGF68" s="32"/>
      <c r="AGG68" s="32"/>
      <c r="AGH68" s="32"/>
      <c r="AGI68" s="32"/>
      <c r="AGJ68" s="32"/>
      <c r="AGK68" s="32"/>
      <c r="AGL68" s="32"/>
      <c r="AGM68" s="32"/>
      <c r="AGN68" s="32"/>
      <c r="AGO68" s="32"/>
      <c r="AGP68" s="32"/>
      <c r="AGQ68" s="32"/>
      <c r="AGR68" s="32"/>
      <c r="AGS68" s="32"/>
      <c r="AGT68" s="32"/>
      <c r="AGU68" s="32"/>
      <c r="AGV68" s="32"/>
      <c r="AGW68" s="32"/>
      <c r="AGX68" s="32"/>
      <c r="AGY68" s="32"/>
      <c r="AGZ68" s="32"/>
      <c r="AHA68" s="32"/>
      <c r="AHB68" s="32"/>
      <c r="AHC68" s="32"/>
      <c r="AHD68" s="32"/>
      <c r="AHE68" s="32"/>
      <c r="AHF68" s="32"/>
      <c r="AHG68" s="32"/>
      <c r="AHH68" s="32"/>
      <c r="AHI68" s="32"/>
      <c r="AHJ68" s="32"/>
      <c r="AHK68" s="32"/>
      <c r="AHL68" s="32"/>
      <c r="AHM68" s="32"/>
      <c r="AHN68" s="32"/>
      <c r="AHO68" s="32"/>
      <c r="AHP68" s="32"/>
      <c r="AHQ68" s="32"/>
      <c r="AHR68" s="32"/>
      <c r="AHS68" s="32"/>
      <c r="AHT68" s="32"/>
      <c r="AHU68" s="32"/>
      <c r="AHV68" s="32"/>
      <c r="AHW68" s="32"/>
      <c r="AHX68" s="32"/>
      <c r="AHY68" s="32"/>
      <c r="AHZ68" s="32"/>
      <c r="AIA68" s="32"/>
      <c r="AIB68" s="32"/>
      <c r="AIC68" s="32"/>
      <c r="AID68" s="32"/>
      <c r="AIE68" s="32"/>
      <c r="AIF68" s="32"/>
      <c r="AIG68" s="32"/>
      <c r="AIH68" s="32"/>
      <c r="AII68" s="32"/>
      <c r="AIJ68" s="32"/>
      <c r="AIK68" s="32"/>
      <c r="AIL68" s="32"/>
      <c r="AIM68" s="32"/>
      <c r="AIN68" s="32"/>
      <c r="AIO68" s="32"/>
      <c r="AIP68" s="32"/>
      <c r="AIQ68" s="32"/>
      <c r="AIR68" s="32"/>
      <c r="AIS68" s="32"/>
      <c r="AIT68" s="32"/>
      <c r="AIU68" s="32"/>
      <c r="AIV68" s="32"/>
      <c r="AIW68" s="32"/>
      <c r="AIX68" s="32"/>
      <c r="AIY68" s="32"/>
      <c r="AIZ68" s="32"/>
      <c r="AJA68" s="32"/>
      <c r="AJB68" s="32"/>
      <c r="AJC68" s="32"/>
      <c r="AJD68" s="32"/>
      <c r="AJE68" s="32"/>
      <c r="AJF68" s="32"/>
      <c r="AJG68" s="32"/>
      <c r="AJH68" s="32"/>
      <c r="AJI68" s="32"/>
      <c r="AJJ68" s="32"/>
      <c r="AJK68" s="32"/>
      <c r="AJL68" s="32"/>
      <c r="AJM68" s="32"/>
      <c r="AJN68" s="32"/>
      <c r="AJO68" s="32"/>
      <c r="AJP68" s="32"/>
      <c r="AJQ68" s="32"/>
      <c r="AJR68" s="32"/>
      <c r="AJS68" s="32"/>
      <c r="AJT68" s="32"/>
      <c r="AJU68" s="32"/>
      <c r="AJV68" s="32"/>
      <c r="AJW68" s="32"/>
      <c r="AJX68" s="32"/>
      <c r="AJY68" s="32"/>
      <c r="AJZ68" s="32"/>
      <c r="AKA68" s="32"/>
      <c r="AKB68" s="32"/>
      <c r="AKC68" s="32"/>
      <c r="AKD68" s="32"/>
      <c r="AKE68" s="32"/>
      <c r="AKF68" s="32"/>
      <c r="AKG68" s="32"/>
      <c r="AKH68" s="32"/>
      <c r="AKI68" s="32"/>
      <c r="AKJ68" s="32"/>
      <c r="AKK68" s="32"/>
      <c r="AKL68" s="32"/>
      <c r="AKM68" s="32"/>
      <c r="AKN68" s="32"/>
      <c r="AKO68" s="32"/>
      <c r="AKP68" s="32"/>
      <c r="AKQ68" s="32"/>
      <c r="AKR68" s="32"/>
      <c r="AKS68" s="32"/>
      <c r="AKT68" s="32"/>
      <c r="AKU68" s="32"/>
      <c r="AKV68" s="32"/>
      <c r="AKW68" s="32"/>
      <c r="AKX68" s="32"/>
      <c r="AKY68" s="32"/>
      <c r="AKZ68" s="32"/>
      <c r="ALA68" s="32"/>
      <c r="ALB68" s="32"/>
      <c r="ALC68" s="32"/>
      <c r="ALD68" s="32"/>
      <c r="ALE68" s="32"/>
      <c r="ALF68" s="32"/>
      <c r="ALG68" s="32"/>
      <c r="ALH68" s="32"/>
      <c r="ALI68" s="32"/>
      <c r="ALJ68" s="32"/>
      <c r="ALK68" s="32"/>
      <c r="ALL68" s="32"/>
      <c r="ALM68" s="32"/>
      <c r="ALN68" s="32"/>
      <c r="ALO68" s="32"/>
      <c r="ALP68" s="32"/>
      <c r="ALQ68" s="32"/>
      <c r="ALR68" s="32"/>
      <c r="ALS68" s="32"/>
      <c r="ALT68" s="32"/>
      <c r="ALU68" s="32"/>
      <c r="ALV68" s="32"/>
      <c r="ALW68" s="32"/>
      <c r="ALX68" s="32"/>
      <c r="ALY68" s="32"/>
      <c r="ALZ68" s="32"/>
      <c r="AMA68" s="32"/>
      <c r="AMB68" s="32"/>
      <c r="AMC68" s="32"/>
      <c r="AMD68" s="32"/>
      <c r="AME68" s="32"/>
      <c r="AMF68" s="32"/>
      <c r="AMG68" s="32"/>
      <c r="AMH68" s="32"/>
      <c r="AMI68" s="32"/>
      <c r="AMJ68" s="32"/>
      <c r="AMK68" s="32"/>
      <c r="AML68" s="32"/>
      <c r="AMM68" s="32"/>
      <c r="AMN68" s="32"/>
      <c r="AMO68" s="32"/>
      <c r="AMP68" s="32"/>
      <c r="AMQ68" s="32"/>
      <c r="AMR68" s="32"/>
      <c r="AMS68" s="32"/>
      <c r="AMT68" s="32"/>
      <c r="AMU68" s="32"/>
      <c r="AMV68" s="32"/>
      <c r="AMW68" s="32"/>
      <c r="AMX68" s="32"/>
      <c r="AMY68" s="32"/>
      <c r="AMZ68" s="32"/>
      <c r="ANA68" s="32"/>
      <c r="ANB68" s="32"/>
      <c r="ANC68" s="32"/>
      <c r="AND68" s="32"/>
      <c r="ANE68" s="32"/>
      <c r="ANF68" s="32"/>
      <c r="ANG68" s="32"/>
      <c r="ANH68" s="32"/>
      <c r="ANI68" s="32"/>
      <c r="ANJ68" s="32"/>
      <c r="ANK68" s="32"/>
      <c r="ANL68" s="32"/>
      <c r="ANM68" s="32"/>
      <c r="ANN68" s="32"/>
      <c r="ANO68" s="32"/>
      <c r="ANP68" s="32"/>
      <c r="ANQ68" s="32"/>
      <c r="ANR68" s="32"/>
      <c r="ANS68" s="32"/>
      <c r="ANT68" s="32"/>
      <c r="ANU68" s="32"/>
      <c r="ANV68" s="32"/>
      <c r="ANW68" s="32"/>
      <c r="ANX68" s="32"/>
      <c r="ANY68" s="32"/>
      <c r="ANZ68" s="32"/>
      <c r="AOA68" s="32"/>
      <c r="AOB68" s="32"/>
      <c r="AOC68" s="32"/>
      <c r="AOD68" s="32"/>
      <c r="AOE68" s="32"/>
      <c r="AOF68" s="32"/>
      <c r="AOG68" s="32"/>
      <c r="AOH68" s="32"/>
      <c r="AOI68" s="32"/>
      <c r="AOJ68" s="32"/>
      <c r="AOK68" s="32"/>
      <c r="AOL68" s="32"/>
      <c r="AOM68" s="32"/>
      <c r="AON68" s="32"/>
      <c r="AOO68" s="32"/>
      <c r="AOP68" s="32"/>
      <c r="AOQ68" s="32"/>
      <c r="AOR68" s="32"/>
      <c r="AOS68" s="32"/>
      <c r="AOT68" s="32"/>
      <c r="AOU68" s="32"/>
      <c r="AOV68" s="32"/>
      <c r="AOW68" s="32"/>
      <c r="AOX68" s="32"/>
      <c r="AOY68" s="32"/>
      <c r="AOZ68" s="32"/>
      <c r="APA68" s="32"/>
      <c r="APB68" s="32"/>
      <c r="APC68" s="32"/>
      <c r="APD68" s="32"/>
      <c r="APE68" s="32"/>
      <c r="APF68" s="32"/>
      <c r="APG68" s="32"/>
      <c r="APH68" s="32"/>
      <c r="API68" s="32"/>
      <c r="APJ68" s="32"/>
      <c r="APK68" s="32"/>
      <c r="APL68" s="32"/>
      <c r="APM68" s="32"/>
      <c r="APN68" s="32"/>
      <c r="APO68" s="32"/>
      <c r="APP68" s="32"/>
      <c r="APQ68" s="32"/>
      <c r="APR68" s="32"/>
      <c r="APS68" s="32"/>
      <c r="APT68" s="32"/>
      <c r="APU68" s="32"/>
      <c r="APV68" s="32"/>
      <c r="APW68" s="32"/>
      <c r="APX68" s="32"/>
      <c r="APY68" s="32"/>
      <c r="APZ68" s="32"/>
      <c r="AQA68" s="32"/>
      <c r="AQB68" s="32"/>
      <c r="AQC68" s="32"/>
      <c r="AQD68" s="32"/>
      <c r="AQE68" s="32"/>
      <c r="AQF68" s="32"/>
      <c r="AQG68" s="32"/>
      <c r="AQH68" s="32"/>
      <c r="AQI68" s="32"/>
      <c r="AQJ68" s="32"/>
      <c r="AQK68" s="32"/>
      <c r="AQL68" s="32"/>
      <c r="AQM68" s="32"/>
      <c r="AQN68" s="32"/>
      <c r="AQO68" s="32"/>
      <c r="AQP68" s="32"/>
      <c r="AQQ68" s="32"/>
      <c r="AQR68" s="32"/>
      <c r="AQS68" s="32"/>
      <c r="AQT68" s="32"/>
      <c r="AQU68" s="32"/>
      <c r="AQV68" s="32"/>
      <c r="AQW68" s="32"/>
      <c r="AQX68" s="32"/>
      <c r="AQY68" s="32"/>
      <c r="AQZ68" s="32"/>
      <c r="ARA68" s="32"/>
      <c r="ARB68" s="32"/>
      <c r="ARC68" s="32"/>
      <c r="ARD68" s="32"/>
      <c r="ARE68" s="32"/>
      <c r="ARF68" s="32"/>
      <c r="ARG68" s="32"/>
      <c r="ARH68" s="32"/>
      <c r="ARI68" s="32"/>
      <c r="ARJ68" s="32"/>
      <c r="ARK68" s="32"/>
      <c r="ARL68" s="32"/>
      <c r="ARM68" s="32"/>
      <c r="ARN68" s="32"/>
      <c r="ARO68" s="32"/>
      <c r="ARP68" s="32"/>
      <c r="ARQ68" s="32"/>
      <c r="ARR68" s="32"/>
      <c r="ARS68" s="32"/>
      <c r="ART68" s="32"/>
      <c r="ARU68" s="32"/>
      <c r="ARV68" s="32"/>
      <c r="ARW68" s="32"/>
      <c r="ARX68" s="32"/>
      <c r="ARY68" s="32"/>
      <c r="ARZ68" s="32"/>
      <c r="ASA68" s="32"/>
      <c r="ASB68" s="32"/>
      <c r="ASC68" s="32"/>
      <c r="ASD68" s="32"/>
      <c r="ASE68" s="32"/>
      <c r="ASF68" s="32"/>
      <c r="ASG68" s="32"/>
      <c r="ASH68" s="32"/>
      <c r="ASI68" s="32"/>
      <c r="ASJ68" s="32"/>
      <c r="ASK68" s="32"/>
      <c r="ASL68" s="32"/>
      <c r="ASM68" s="32"/>
      <c r="ASN68" s="32"/>
      <c r="ASO68" s="32"/>
      <c r="ASP68" s="32"/>
      <c r="ASQ68" s="32"/>
      <c r="ASR68" s="32"/>
      <c r="ASS68" s="32"/>
      <c r="AST68" s="32"/>
      <c r="ASU68" s="32"/>
      <c r="ASV68" s="32"/>
      <c r="ASW68" s="32"/>
      <c r="ASX68" s="32"/>
      <c r="ASY68" s="32"/>
      <c r="ASZ68" s="32"/>
      <c r="ATA68" s="32"/>
      <c r="ATB68" s="32"/>
      <c r="ATC68" s="32"/>
      <c r="ATD68" s="32"/>
      <c r="ATE68" s="32"/>
      <c r="ATF68" s="32"/>
      <c r="ATG68" s="32"/>
      <c r="ATH68" s="32"/>
      <c r="ATI68" s="32"/>
      <c r="ATJ68" s="32"/>
      <c r="ATK68" s="32"/>
      <c r="ATL68" s="32"/>
      <c r="ATM68" s="32"/>
      <c r="ATN68" s="32"/>
      <c r="ATO68" s="32"/>
      <c r="ATP68" s="32"/>
      <c r="ATQ68" s="32"/>
      <c r="ATR68" s="32"/>
      <c r="ATS68" s="32"/>
      <c r="ATT68" s="32"/>
      <c r="ATU68" s="32"/>
      <c r="ATV68" s="32"/>
      <c r="ATW68" s="32"/>
      <c r="ATX68" s="32"/>
      <c r="ATY68" s="32"/>
      <c r="ATZ68" s="32"/>
      <c r="AUA68" s="32"/>
      <c r="AUB68" s="32"/>
      <c r="AUC68" s="32"/>
      <c r="AUD68" s="32"/>
      <c r="AUE68" s="32"/>
      <c r="AUF68" s="32"/>
      <c r="AUG68" s="32"/>
      <c r="AUH68" s="32"/>
      <c r="AUI68" s="32"/>
      <c r="AUJ68" s="32"/>
      <c r="AUK68" s="32"/>
      <c r="AUL68" s="32"/>
      <c r="AUM68" s="32"/>
      <c r="AUN68" s="32"/>
      <c r="AUO68" s="32"/>
      <c r="AUP68" s="32"/>
      <c r="AUQ68" s="32"/>
      <c r="AUR68" s="32"/>
      <c r="AUS68" s="32"/>
      <c r="AUT68" s="32"/>
      <c r="AUU68" s="32"/>
      <c r="AUV68" s="32"/>
      <c r="AUW68" s="32"/>
      <c r="AUX68" s="32"/>
      <c r="AUY68" s="32"/>
      <c r="AUZ68" s="32"/>
      <c r="AVA68" s="32"/>
      <c r="AVB68" s="32"/>
      <c r="AVC68" s="32"/>
      <c r="AVD68" s="32"/>
      <c r="AVE68" s="32"/>
      <c r="AVF68" s="32"/>
      <c r="AVG68" s="32"/>
      <c r="AVH68" s="32"/>
      <c r="AVI68" s="32"/>
      <c r="AVJ68" s="32"/>
      <c r="AVK68" s="32"/>
      <c r="AVL68" s="32"/>
      <c r="AVM68" s="32"/>
      <c r="AVN68" s="32"/>
      <c r="AVO68" s="32"/>
      <c r="AVP68" s="32"/>
      <c r="AVQ68" s="32"/>
      <c r="AVR68" s="32"/>
      <c r="AVS68" s="32"/>
      <c r="AVT68" s="32"/>
      <c r="AVU68" s="32"/>
      <c r="AVV68" s="32"/>
      <c r="AVW68" s="32"/>
      <c r="AVX68" s="32"/>
      <c r="AVY68" s="32"/>
      <c r="AVZ68" s="32"/>
      <c r="AWA68" s="32"/>
      <c r="AWB68" s="32"/>
      <c r="AWC68" s="32"/>
      <c r="AWD68" s="32"/>
      <c r="AWE68" s="32"/>
      <c r="AWF68" s="32"/>
      <c r="AWG68" s="32"/>
      <c r="AWH68" s="32"/>
      <c r="AWI68" s="32"/>
      <c r="AWJ68" s="32"/>
      <c r="AWK68" s="32"/>
      <c r="AWL68" s="32"/>
      <c r="AWM68" s="32"/>
      <c r="AWN68" s="32"/>
      <c r="AWO68" s="32"/>
      <c r="AWP68" s="32"/>
      <c r="AWQ68" s="32"/>
      <c r="AWR68" s="32"/>
      <c r="AWS68" s="32"/>
      <c r="AWT68" s="32"/>
      <c r="AWU68" s="32"/>
      <c r="AWV68" s="32"/>
      <c r="AWW68" s="32"/>
      <c r="AWX68" s="32"/>
      <c r="AWY68" s="32"/>
      <c r="AWZ68" s="32"/>
      <c r="AXA68" s="32"/>
      <c r="AXB68" s="32"/>
      <c r="AXC68" s="32"/>
      <c r="AXD68" s="32"/>
      <c r="AXE68" s="32"/>
      <c r="AXF68" s="32"/>
      <c r="AXG68" s="32"/>
      <c r="AXH68" s="32"/>
      <c r="AXI68" s="32"/>
      <c r="AXJ68" s="32"/>
      <c r="AXK68" s="32"/>
      <c r="AXL68" s="32"/>
      <c r="AXM68" s="32"/>
      <c r="AXN68" s="32"/>
      <c r="AXO68" s="32"/>
      <c r="AXP68" s="32"/>
      <c r="AXQ68" s="32"/>
      <c r="AXR68" s="32"/>
      <c r="AXS68" s="32"/>
      <c r="AXT68" s="32"/>
      <c r="AXU68" s="32"/>
      <c r="AXV68" s="32"/>
      <c r="AXW68" s="32"/>
      <c r="AXX68" s="32"/>
      <c r="AXY68" s="32"/>
      <c r="AXZ68" s="32"/>
      <c r="AYA68" s="32"/>
      <c r="AYB68" s="32"/>
      <c r="AYC68" s="32"/>
      <c r="AYD68" s="32"/>
      <c r="AYE68" s="32"/>
      <c r="AYF68" s="32"/>
      <c r="AYG68" s="32"/>
      <c r="AYH68" s="32"/>
      <c r="AYI68" s="32"/>
      <c r="AYJ68" s="32"/>
      <c r="AYK68" s="32"/>
      <c r="AYL68" s="32"/>
      <c r="AYM68" s="32"/>
      <c r="AYN68" s="32"/>
      <c r="AYO68" s="32"/>
      <c r="AYP68" s="32"/>
      <c r="AYQ68" s="32"/>
      <c r="AYR68" s="32"/>
      <c r="AYS68" s="32"/>
      <c r="AYT68" s="32"/>
      <c r="AYU68" s="32"/>
      <c r="AYV68" s="32"/>
      <c r="AYW68" s="32"/>
      <c r="AYX68" s="32"/>
      <c r="AYY68" s="32"/>
      <c r="AYZ68" s="32"/>
      <c r="AZA68" s="32"/>
      <c r="AZB68" s="32"/>
      <c r="AZC68" s="32"/>
      <c r="AZD68" s="32"/>
      <c r="AZE68" s="32"/>
      <c r="AZF68" s="32"/>
      <c r="AZG68" s="32"/>
      <c r="AZH68" s="32"/>
      <c r="AZI68" s="32"/>
      <c r="AZJ68" s="32"/>
      <c r="AZK68" s="32"/>
      <c r="AZL68" s="32"/>
      <c r="AZM68" s="32"/>
      <c r="AZN68" s="32"/>
      <c r="AZO68" s="32"/>
      <c r="AZP68" s="32"/>
      <c r="AZQ68" s="32"/>
      <c r="AZR68" s="32"/>
      <c r="AZS68" s="32"/>
      <c r="AZT68" s="32"/>
      <c r="AZU68" s="32"/>
      <c r="AZV68" s="32"/>
      <c r="AZW68" s="32"/>
      <c r="AZX68" s="32"/>
      <c r="AZY68" s="32"/>
      <c r="AZZ68" s="32"/>
      <c r="BAA68" s="32"/>
      <c r="BAB68" s="32"/>
      <c r="BAC68" s="32"/>
      <c r="BAD68" s="32"/>
      <c r="BAE68" s="32"/>
      <c r="BAF68" s="32"/>
      <c r="BAG68" s="32"/>
      <c r="BAH68" s="32"/>
      <c r="BAI68" s="32"/>
      <c r="BAJ68" s="32"/>
      <c r="BAK68" s="32"/>
      <c r="BAL68" s="32"/>
      <c r="BAM68" s="32"/>
      <c r="BAN68" s="32"/>
      <c r="BAO68" s="32"/>
      <c r="BAP68" s="32"/>
      <c r="BAQ68" s="32"/>
      <c r="BAR68" s="32"/>
      <c r="BAS68" s="32"/>
      <c r="BAT68" s="32"/>
      <c r="BAU68" s="32"/>
      <c r="BAV68" s="32"/>
      <c r="BAW68" s="32"/>
      <c r="BAX68" s="32"/>
      <c r="BAY68" s="32"/>
      <c r="BAZ68" s="32"/>
      <c r="BBA68" s="32"/>
      <c r="BBB68" s="32"/>
      <c r="BBC68" s="32"/>
      <c r="BBD68" s="32"/>
      <c r="BBE68" s="32"/>
      <c r="BBF68" s="32"/>
      <c r="BBG68" s="32"/>
      <c r="BBH68" s="32"/>
      <c r="BBI68" s="32"/>
      <c r="BBJ68" s="32"/>
      <c r="BBK68" s="32"/>
      <c r="BBL68" s="32"/>
      <c r="BBM68" s="32"/>
      <c r="BBN68" s="32"/>
      <c r="BBO68" s="32"/>
      <c r="BBP68" s="32"/>
      <c r="BBQ68" s="32"/>
      <c r="BBR68" s="32"/>
      <c r="BBS68" s="32"/>
      <c r="BBT68" s="32"/>
      <c r="BBU68" s="32"/>
      <c r="BBV68" s="32"/>
      <c r="BBW68" s="32"/>
      <c r="BBX68" s="32"/>
      <c r="BBY68" s="32"/>
      <c r="BBZ68" s="32"/>
      <c r="BCA68" s="32"/>
      <c r="BCB68" s="32"/>
      <c r="BCC68" s="32"/>
      <c r="BCD68" s="32"/>
      <c r="BCE68" s="32"/>
      <c r="BCF68" s="32"/>
      <c r="BCG68" s="32"/>
      <c r="BCH68" s="32"/>
      <c r="BCI68" s="32"/>
      <c r="BCJ68" s="32"/>
      <c r="BCK68" s="32"/>
      <c r="BCL68" s="32"/>
      <c r="BCM68" s="32"/>
      <c r="BCN68" s="32"/>
      <c r="BCO68" s="32"/>
      <c r="BCP68" s="32"/>
      <c r="BCQ68" s="32"/>
      <c r="BCR68" s="32"/>
      <c r="BCS68" s="32"/>
      <c r="BCT68" s="32"/>
      <c r="BCU68" s="32"/>
      <c r="BCV68" s="32"/>
      <c r="BCW68" s="32"/>
      <c r="BCX68" s="32"/>
      <c r="BCY68" s="32"/>
      <c r="BCZ68" s="32"/>
      <c r="BDA68" s="32"/>
      <c r="BDB68" s="32"/>
      <c r="BDC68" s="32"/>
      <c r="BDD68" s="32"/>
      <c r="BDE68" s="32"/>
      <c r="BDF68" s="32"/>
      <c r="BDG68" s="32"/>
      <c r="BDH68" s="32"/>
      <c r="BDI68" s="32"/>
      <c r="BDJ68" s="32"/>
      <c r="BDK68" s="32"/>
      <c r="BDL68" s="32"/>
      <c r="BDM68" s="32"/>
      <c r="BDN68" s="32"/>
      <c r="BDO68" s="32"/>
      <c r="BDP68" s="32"/>
      <c r="BDQ68" s="32"/>
      <c r="BDR68" s="32"/>
      <c r="BDS68" s="32"/>
      <c r="BDT68" s="32"/>
      <c r="BDU68" s="32"/>
      <c r="BDV68" s="32"/>
      <c r="BDW68" s="32"/>
      <c r="BDX68" s="32"/>
      <c r="BDY68" s="32"/>
      <c r="BDZ68" s="32"/>
      <c r="BEA68" s="32"/>
      <c r="BEB68" s="32"/>
      <c r="BEC68" s="32"/>
      <c r="BED68" s="32"/>
      <c r="BEE68" s="32"/>
      <c r="BEF68" s="32"/>
      <c r="BEG68" s="32"/>
      <c r="BEH68" s="32"/>
      <c r="BEI68" s="32"/>
      <c r="BEJ68" s="32"/>
      <c r="BEK68" s="32"/>
      <c r="BEL68" s="32"/>
      <c r="BEM68" s="32"/>
      <c r="BEN68" s="32"/>
      <c r="BEO68" s="32"/>
      <c r="BEP68" s="32"/>
      <c r="BEQ68" s="32"/>
      <c r="BER68" s="32"/>
      <c r="BES68" s="32"/>
      <c r="BET68" s="32"/>
      <c r="BEU68" s="32"/>
      <c r="BEV68" s="32"/>
      <c r="BEW68" s="32"/>
      <c r="BEX68" s="32"/>
      <c r="BEY68" s="32"/>
      <c r="BEZ68" s="32"/>
      <c r="BFA68" s="32"/>
      <c r="BFB68" s="32"/>
      <c r="BFC68" s="32"/>
      <c r="BFD68" s="32"/>
      <c r="BFE68" s="32"/>
      <c r="BFF68" s="32"/>
      <c r="BFG68" s="32"/>
      <c r="BFH68" s="32"/>
      <c r="BFI68" s="32"/>
      <c r="BFJ68" s="32"/>
      <c r="BFK68" s="32"/>
      <c r="BFL68" s="32"/>
      <c r="BFM68" s="32"/>
      <c r="BFN68" s="32"/>
      <c r="BFO68" s="32"/>
      <c r="BFP68" s="32"/>
      <c r="BFQ68" s="32"/>
      <c r="BFR68" s="32"/>
      <c r="BFS68" s="32"/>
      <c r="BFT68" s="32"/>
      <c r="BFU68" s="32"/>
      <c r="BFV68" s="32"/>
      <c r="BFW68" s="32"/>
      <c r="BFX68" s="32"/>
      <c r="BFY68" s="32"/>
      <c r="BFZ68" s="32"/>
      <c r="BGA68" s="32"/>
      <c r="BGB68" s="32"/>
      <c r="BGC68" s="32"/>
      <c r="BGD68" s="32"/>
      <c r="BGE68" s="32"/>
      <c r="BGF68" s="32"/>
      <c r="BGG68" s="32"/>
      <c r="BGH68" s="32"/>
      <c r="BGI68" s="32"/>
      <c r="BGJ68" s="32"/>
      <c r="BGK68" s="32"/>
      <c r="BGL68" s="32"/>
      <c r="BGM68" s="32"/>
      <c r="BGN68" s="32"/>
      <c r="BGO68" s="32"/>
      <c r="BGP68" s="32"/>
      <c r="BGQ68" s="32"/>
      <c r="BGR68" s="32"/>
      <c r="BGS68" s="32"/>
      <c r="BGT68" s="32"/>
      <c r="BGU68" s="32"/>
      <c r="BGV68" s="32"/>
      <c r="BGW68" s="32"/>
      <c r="BGX68" s="32"/>
      <c r="BGY68" s="32"/>
      <c r="BGZ68" s="32"/>
      <c r="BHA68" s="32"/>
      <c r="BHB68" s="32"/>
      <c r="BHC68" s="32"/>
      <c r="BHD68" s="32"/>
      <c r="BHE68" s="32"/>
      <c r="BHF68" s="32"/>
      <c r="BHG68" s="32"/>
      <c r="BHH68" s="32"/>
      <c r="BHI68" s="32"/>
      <c r="BHJ68" s="32"/>
      <c r="BHK68" s="32"/>
      <c r="BHL68" s="32"/>
      <c r="BHM68" s="32"/>
      <c r="BHN68" s="32"/>
      <c r="BHO68" s="32"/>
      <c r="BHP68" s="32"/>
      <c r="BHQ68" s="32"/>
      <c r="BHR68" s="32"/>
      <c r="BHS68" s="32"/>
      <c r="BHT68" s="32"/>
      <c r="BHU68" s="32"/>
      <c r="BHV68" s="32"/>
      <c r="BHW68" s="32"/>
      <c r="BHX68" s="32"/>
      <c r="BHY68" s="32"/>
      <c r="BHZ68" s="32"/>
      <c r="BIA68" s="32"/>
      <c r="BIB68" s="32"/>
      <c r="BIC68" s="32"/>
      <c r="BID68" s="32"/>
      <c r="BIE68" s="32"/>
      <c r="BIF68" s="32"/>
      <c r="BIG68" s="32"/>
      <c r="BIH68" s="32"/>
      <c r="BII68" s="32"/>
      <c r="BIJ68" s="32"/>
      <c r="BIK68" s="32"/>
      <c r="BIL68" s="32"/>
      <c r="BIM68" s="32"/>
      <c r="BIN68" s="32"/>
      <c r="BIO68" s="32"/>
      <c r="BIP68" s="32"/>
      <c r="BIQ68" s="32"/>
      <c r="BIR68" s="32"/>
      <c r="BIS68" s="32"/>
      <c r="BIT68" s="32"/>
      <c r="BIU68" s="32"/>
      <c r="BIV68" s="32"/>
      <c r="BIW68" s="32"/>
      <c r="BIX68" s="32"/>
      <c r="BIY68" s="32"/>
      <c r="BIZ68" s="32"/>
      <c r="BJA68" s="32"/>
      <c r="BJB68" s="32"/>
      <c r="BJC68" s="32"/>
      <c r="BJD68" s="32"/>
      <c r="BJE68" s="32"/>
      <c r="BJF68" s="32"/>
      <c r="BJG68" s="32"/>
      <c r="BJH68" s="32"/>
      <c r="BJI68" s="32"/>
      <c r="BJJ68" s="32"/>
      <c r="BJK68" s="32"/>
      <c r="BJL68" s="32"/>
      <c r="BJM68" s="32"/>
      <c r="BJN68" s="32"/>
      <c r="BJO68" s="32"/>
      <c r="BJP68" s="32"/>
      <c r="BJQ68" s="32"/>
      <c r="BJR68" s="32"/>
      <c r="BJS68" s="32"/>
      <c r="BJT68" s="32"/>
      <c r="BJU68" s="32"/>
      <c r="BJV68" s="32"/>
      <c r="BJW68" s="32"/>
      <c r="BJX68" s="32"/>
      <c r="BJY68" s="32"/>
      <c r="BJZ68" s="32"/>
      <c r="BKA68" s="32"/>
      <c r="BKB68" s="32"/>
      <c r="BKC68" s="32"/>
      <c r="BKD68" s="32"/>
      <c r="BKE68" s="32"/>
      <c r="BKF68" s="32"/>
      <c r="BKG68" s="32"/>
      <c r="BKH68" s="32"/>
      <c r="BKI68" s="32"/>
      <c r="BKJ68" s="32"/>
      <c r="BKK68" s="32"/>
      <c r="BKL68" s="32"/>
      <c r="BKM68" s="32"/>
      <c r="BKN68" s="32"/>
      <c r="BKO68" s="32"/>
      <c r="BKP68" s="32"/>
      <c r="BKQ68" s="32"/>
      <c r="BKR68" s="32"/>
      <c r="BKS68" s="32"/>
      <c r="BKT68" s="32"/>
      <c r="BKU68" s="32"/>
      <c r="BKV68" s="32"/>
      <c r="BKW68" s="32"/>
      <c r="BKX68" s="32"/>
      <c r="BKY68" s="32"/>
      <c r="BKZ68" s="32"/>
      <c r="BLA68" s="32"/>
      <c r="BLB68" s="32"/>
      <c r="BLC68" s="32"/>
      <c r="BLD68" s="32"/>
      <c r="BLE68" s="32"/>
      <c r="BLF68" s="32"/>
      <c r="BLG68" s="32"/>
      <c r="BLH68" s="32"/>
      <c r="BLI68" s="32"/>
      <c r="BLJ68" s="32"/>
      <c r="BLK68" s="32"/>
      <c r="BLL68" s="32"/>
      <c r="BLM68" s="32"/>
      <c r="BLN68" s="32"/>
      <c r="BLO68" s="32"/>
      <c r="BLP68" s="32"/>
      <c r="BLQ68" s="32"/>
      <c r="BLR68" s="32"/>
      <c r="BLS68" s="32"/>
      <c r="BLT68" s="32"/>
      <c r="BLU68" s="32"/>
      <c r="BLV68" s="32"/>
      <c r="BLW68" s="32"/>
      <c r="BLX68" s="32"/>
      <c r="BLY68" s="32"/>
      <c r="BLZ68" s="32"/>
      <c r="BMA68" s="32"/>
      <c r="BMB68" s="32"/>
      <c r="BMC68" s="32"/>
      <c r="BMD68" s="32"/>
      <c r="BME68" s="32"/>
      <c r="BMF68" s="32"/>
      <c r="BMG68" s="32"/>
      <c r="BMH68" s="32"/>
      <c r="BMI68" s="32"/>
      <c r="BMJ68" s="32"/>
      <c r="BMK68" s="32"/>
      <c r="BML68" s="32"/>
      <c r="BMM68" s="32"/>
      <c r="BMN68" s="32"/>
      <c r="BMO68" s="32"/>
      <c r="BMP68" s="32"/>
      <c r="BMQ68" s="32"/>
      <c r="BMR68" s="32"/>
      <c r="BMS68" s="32"/>
      <c r="BMT68" s="32"/>
      <c r="BMU68" s="32"/>
      <c r="BMV68" s="32"/>
      <c r="BMW68" s="32"/>
      <c r="BMX68" s="32"/>
      <c r="BMY68" s="32"/>
      <c r="BMZ68" s="32"/>
      <c r="BNA68" s="32"/>
      <c r="BNB68" s="32"/>
      <c r="BNC68" s="32"/>
      <c r="BND68" s="32"/>
      <c r="BNE68" s="32"/>
      <c r="BNF68" s="32"/>
      <c r="BNG68" s="32"/>
      <c r="BNH68" s="32"/>
      <c r="BNI68" s="32"/>
      <c r="BNJ68" s="32"/>
      <c r="BNK68" s="32"/>
      <c r="BNL68" s="32"/>
      <c r="BNM68" s="32"/>
      <c r="BNN68" s="32"/>
      <c r="BNO68" s="32"/>
      <c r="BNP68" s="32"/>
      <c r="BNQ68" s="32"/>
      <c r="BNR68" s="32"/>
      <c r="BNS68" s="32"/>
      <c r="BNT68" s="32"/>
      <c r="BNU68" s="32"/>
      <c r="BNV68" s="32"/>
      <c r="BNW68" s="32"/>
      <c r="BNX68" s="32"/>
      <c r="BNY68" s="32"/>
      <c r="BNZ68" s="32"/>
      <c r="BOA68" s="32"/>
      <c r="BOB68" s="32"/>
      <c r="BOC68" s="32"/>
      <c r="BOD68" s="32"/>
      <c r="BOE68" s="32"/>
      <c r="BOF68" s="32"/>
      <c r="BOG68" s="32"/>
      <c r="BOH68" s="32"/>
      <c r="BOI68" s="32"/>
      <c r="BOJ68" s="32"/>
      <c r="BOK68" s="32"/>
      <c r="BOL68" s="32"/>
      <c r="BOM68" s="32"/>
      <c r="BON68" s="32"/>
      <c r="BOO68" s="32"/>
      <c r="BOP68" s="32"/>
      <c r="BOQ68" s="32"/>
      <c r="BOR68" s="32"/>
      <c r="BOS68" s="32"/>
      <c r="BOT68" s="32"/>
      <c r="BOU68" s="32"/>
      <c r="BOV68" s="32"/>
      <c r="BOW68" s="32"/>
      <c r="BOX68" s="32"/>
      <c r="BOY68" s="32"/>
      <c r="BOZ68" s="32"/>
      <c r="BPA68" s="32"/>
      <c r="BPB68" s="32"/>
      <c r="BPC68" s="32"/>
      <c r="BPD68" s="32"/>
      <c r="BPE68" s="32"/>
      <c r="BPF68" s="32"/>
      <c r="BPG68" s="32"/>
      <c r="BPH68" s="32"/>
      <c r="BPI68" s="32"/>
      <c r="BPJ68" s="32"/>
      <c r="BPK68" s="32"/>
      <c r="BPL68" s="32"/>
      <c r="BPM68" s="32"/>
      <c r="BPN68" s="32"/>
      <c r="BPO68" s="32"/>
      <c r="BPP68" s="32"/>
      <c r="BPQ68" s="32"/>
      <c r="BPR68" s="32"/>
      <c r="BPS68" s="32"/>
      <c r="BPT68" s="32"/>
      <c r="BPU68" s="32"/>
      <c r="BPV68" s="32"/>
      <c r="BPW68" s="32"/>
      <c r="BPX68" s="32"/>
      <c r="BPY68" s="32"/>
      <c r="BPZ68" s="32"/>
      <c r="BQA68" s="32"/>
      <c r="BQB68" s="32"/>
      <c r="BQC68" s="32"/>
      <c r="BQD68" s="32"/>
      <c r="BQE68" s="32"/>
      <c r="BQF68" s="32"/>
      <c r="BQG68" s="32"/>
      <c r="BQH68" s="32"/>
      <c r="BQI68" s="32"/>
      <c r="BQJ68" s="32"/>
      <c r="BQK68" s="32"/>
      <c r="BQL68" s="32"/>
      <c r="BQM68" s="32"/>
      <c r="BQN68" s="32"/>
      <c r="BQO68" s="32"/>
      <c r="BQP68" s="32"/>
      <c r="BQQ68" s="32"/>
      <c r="BQR68" s="32"/>
      <c r="BQS68" s="32"/>
      <c r="BQT68" s="32"/>
      <c r="BQU68" s="32"/>
      <c r="BQV68" s="32"/>
      <c r="BQW68" s="32"/>
      <c r="BQX68" s="32"/>
      <c r="BQY68" s="32"/>
      <c r="BQZ68" s="32"/>
      <c r="BRA68" s="32"/>
      <c r="BRB68" s="32"/>
      <c r="BRC68" s="32"/>
      <c r="BRD68" s="32"/>
      <c r="BRE68" s="32"/>
      <c r="BRF68" s="32"/>
      <c r="BRG68" s="32"/>
      <c r="BRH68" s="32"/>
      <c r="BRI68" s="32"/>
      <c r="BRJ68" s="32"/>
      <c r="BRK68" s="32"/>
      <c r="BRL68" s="32"/>
      <c r="BRM68" s="32"/>
      <c r="BRN68" s="32"/>
      <c r="BRO68" s="32"/>
      <c r="BRP68" s="32"/>
      <c r="BRQ68" s="32"/>
      <c r="BRR68" s="32"/>
      <c r="BRS68" s="32"/>
      <c r="BRT68" s="32"/>
      <c r="BRU68" s="32"/>
      <c r="BRV68" s="32"/>
      <c r="BRW68" s="32"/>
      <c r="BRX68" s="32"/>
      <c r="BRY68" s="32"/>
      <c r="BRZ68" s="32"/>
      <c r="BSA68" s="32"/>
      <c r="BSB68" s="32"/>
      <c r="BSC68" s="32"/>
      <c r="BSD68" s="32"/>
      <c r="BSE68" s="32"/>
      <c r="BSF68" s="32"/>
      <c r="BSG68" s="32"/>
      <c r="BSH68" s="32"/>
      <c r="BSI68" s="32"/>
      <c r="BSJ68" s="32"/>
      <c r="BSK68" s="32"/>
      <c r="BSL68" s="32"/>
      <c r="BSM68" s="32"/>
      <c r="BSN68" s="32"/>
      <c r="BSO68" s="32"/>
      <c r="BSP68" s="32"/>
      <c r="BSQ68" s="32"/>
      <c r="BSR68" s="32"/>
      <c r="BSS68" s="32"/>
      <c r="BST68" s="32"/>
      <c r="BSU68" s="32"/>
      <c r="BSV68" s="32"/>
      <c r="BSW68" s="32"/>
      <c r="BSX68" s="32"/>
      <c r="BSY68" s="32"/>
      <c r="BSZ68" s="32"/>
      <c r="BTA68" s="32"/>
      <c r="BTB68" s="32"/>
      <c r="BTC68" s="32"/>
      <c r="BTD68" s="32"/>
      <c r="BTE68" s="32"/>
      <c r="BTF68" s="32"/>
      <c r="BTG68" s="32"/>
      <c r="BTH68" s="32"/>
      <c r="BTI68" s="32"/>
      <c r="BTJ68" s="32"/>
      <c r="BTK68" s="32"/>
      <c r="BTL68" s="32"/>
      <c r="BTM68" s="32"/>
      <c r="BTN68" s="32"/>
      <c r="BTO68" s="32"/>
      <c r="BTP68" s="32"/>
      <c r="BTQ68" s="32"/>
      <c r="BTR68" s="32"/>
      <c r="BTS68" s="32"/>
      <c r="BTT68" s="32"/>
      <c r="BTU68" s="32"/>
      <c r="BTV68" s="32"/>
      <c r="BTW68" s="32"/>
      <c r="BTX68" s="32"/>
      <c r="BTY68" s="32"/>
      <c r="BTZ68" s="32"/>
      <c r="BUA68" s="32"/>
      <c r="BUB68" s="32"/>
      <c r="BUC68" s="32"/>
      <c r="BUD68" s="32"/>
      <c r="BUE68" s="32"/>
      <c r="BUF68" s="32"/>
      <c r="BUG68" s="32"/>
      <c r="BUH68" s="32"/>
      <c r="BUI68" s="32"/>
      <c r="BUJ68" s="32"/>
      <c r="BUK68" s="32"/>
      <c r="BUL68" s="32"/>
      <c r="BUM68" s="32"/>
      <c r="BUN68" s="32"/>
      <c r="BUO68" s="32"/>
      <c r="BUP68" s="32"/>
      <c r="BUQ68" s="32"/>
      <c r="BUR68" s="32"/>
      <c r="BUS68" s="32"/>
      <c r="BUT68" s="32"/>
      <c r="BUU68" s="32"/>
      <c r="BUV68" s="32"/>
      <c r="BUW68" s="32"/>
      <c r="BUX68" s="32"/>
      <c r="BUY68" s="32"/>
      <c r="BUZ68" s="32"/>
      <c r="BVA68" s="32"/>
      <c r="BVB68" s="32"/>
      <c r="BVC68" s="32"/>
      <c r="BVD68" s="32"/>
      <c r="BVE68" s="32"/>
      <c r="BVF68" s="32"/>
      <c r="BVG68" s="32"/>
      <c r="BVH68" s="32"/>
      <c r="BVI68" s="32"/>
      <c r="BVJ68" s="32"/>
      <c r="BVK68" s="32"/>
      <c r="BVL68" s="32"/>
      <c r="BVM68" s="32"/>
      <c r="BVN68" s="32"/>
      <c r="BVO68" s="32"/>
      <c r="BVP68" s="32"/>
      <c r="BVQ68" s="32"/>
      <c r="BVR68" s="32"/>
      <c r="BVS68" s="32"/>
      <c r="BVT68" s="32"/>
      <c r="BVU68" s="32"/>
      <c r="BVV68" s="32"/>
      <c r="BVW68" s="32"/>
      <c r="BVX68" s="32"/>
      <c r="BVY68" s="32"/>
      <c r="BVZ68" s="32"/>
      <c r="BWA68" s="32"/>
      <c r="BWB68" s="32"/>
      <c r="BWC68" s="32"/>
      <c r="BWD68" s="32"/>
      <c r="BWE68" s="32"/>
      <c r="BWF68" s="32"/>
      <c r="BWG68" s="32"/>
      <c r="BWH68" s="32"/>
      <c r="BWI68" s="32"/>
      <c r="BWJ68" s="32"/>
      <c r="BWK68" s="32"/>
      <c r="BWL68" s="32"/>
      <c r="BWM68" s="32"/>
      <c r="BWN68" s="32"/>
      <c r="BWO68" s="32"/>
      <c r="BWP68" s="32"/>
      <c r="BWQ68" s="32"/>
      <c r="BWR68" s="32"/>
      <c r="BWS68" s="32"/>
      <c r="BWT68" s="32"/>
      <c r="BWU68" s="32"/>
      <c r="BWV68" s="32"/>
      <c r="BWW68" s="32"/>
      <c r="BWX68" s="32"/>
      <c r="BWY68" s="32"/>
      <c r="BWZ68" s="32"/>
      <c r="BXA68" s="32"/>
      <c r="BXB68" s="32"/>
      <c r="BXC68" s="32"/>
      <c r="BXD68" s="32"/>
      <c r="BXE68" s="32"/>
      <c r="BXF68" s="32"/>
      <c r="BXG68" s="32"/>
      <c r="BXH68" s="32"/>
      <c r="BXI68" s="32"/>
      <c r="BXJ68" s="32"/>
      <c r="BXK68" s="32"/>
      <c r="BXL68" s="32"/>
      <c r="BXM68" s="32"/>
      <c r="BXN68" s="32"/>
      <c r="BXO68" s="32"/>
      <c r="BXP68" s="32"/>
      <c r="BXQ68" s="32"/>
      <c r="BXR68" s="32"/>
      <c r="BXS68" s="32"/>
      <c r="BXT68" s="32"/>
      <c r="BXU68" s="32"/>
      <c r="BXV68" s="32"/>
      <c r="BXW68" s="32"/>
      <c r="BXX68" s="32"/>
      <c r="BXY68" s="32"/>
      <c r="BXZ68" s="32"/>
      <c r="BYA68" s="32"/>
      <c r="BYB68" s="32"/>
      <c r="BYC68" s="32"/>
      <c r="BYD68" s="32"/>
      <c r="BYE68" s="32"/>
      <c r="BYF68" s="32"/>
      <c r="BYG68" s="32"/>
      <c r="BYH68" s="32"/>
      <c r="BYI68" s="32"/>
      <c r="BYJ68" s="32"/>
      <c r="BYK68" s="32"/>
      <c r="BYL68" s="32"/>
      <c r="BYM68" s="32"/>
      <c r="BYN68" s="32"/>
      <c r="BYO68" s="32"/>
      <c r="BYP68" s="32"/>
      <c r="BYQ68" s="32"/>
      <c r="BYR68" s="32"/>
      <c r="BYS68" s="32"/>
      <c r="BYT68" s="32"/>
      <c r="BYU68" s="32"/>
      <c r="BYV68" s="32"/>
      <c r="BYW68" s="32"/>
      <c r="BYX68" s="32"/>
      <c r="BYY68" s="32"/>
      <c r="BYZ68" s="32"/>
      <c r="BZA68" s="32"/>
      <c r="BZB68" s="32"/>
      <c r="BZC68" s="32"/>
      <c r="BZD68" s="32"/>
      <c r="BZE68" s="32"/>
      <c r="BZF68" s="32"/>
      <c r="BZG68" s="32"/>
      <c r="BZH68" s="32"/>
      <c r="BZI68" s="32"/>
      <c r="BZJ68" s="32"/>
      <c r="BZK68" s="32"/>
      <c r="BZL68" s="32"/>
      <c r="BZM68" s="32"/>
      <c r="BZN68" s="32"/>
      <c r="BZO68" s="32"/>
      <c r="BZP68" s="32"/>
      <c r="BZQ68" s="32"/>
      <c r="BZR68" s="32"/>
      <c r="BZS68" s="32"/>
      <c r="BZT68" s="32"/>
      <c r="BZU68" s="32"/>
      <c r="BZV68" s="32"/>
      <c r="BZW68" s="32"/>
      <c r="BZX68" s="32"/>
      <c r="BZY68" s="32"/>
      <c r="BZZ68" s="32"/>
      <c r="CAA68" s="32"/>
      <c r="CAB68" s="32"/>
      <c r="CAC68" s="32"/>
      <c r="CAD68" s="32"/>
      <c r="CAE68" s="32"/>
      <c r="CAF68" s="32"/>
      <c r="CAG68" s="32"/>
      <c r="CAH68" s="32"/>
      <c r="CAI68" s="32"/>
      <c r="CAJ68" s="32"/>
      <c r="CAK68" s="32"/>
      <c r="CAL68" s="32"/>
      <c r="CAM68" s="32"/>
      <c r="CAN68" s="32"/>
      <c r="CAO68" s="32"/>
      <c r="CAP68" s="32"/>
      <c r="CAQ68" s="32"/>
      <c r="CAR68" s="32"/>
      <c r="CAS68" s="32"/>
      <c r="CAT68" s="32"/>
      <c r="CAU68" s="32"/>
      <c r="CAV68" s="32"/>
      <c r="CAW68" s="32"/>
      <c r="CAX68" s="32"/>
      <c r="CAY68" s="32"/>
      <c r="CAZ68" s="32"/>
      <c r="CBA68" s="32"/>
      <c r="CBB68" s="32"/>
      <c r="CBC68" s="32"/>
      <c r="CBD68" s="32"/>
      <c r="CBE68" s="32"/>
      <c r="CBF68" s="32"/>
      <c r="CBG68" s="32"/>
      <c r="CBH68" s="32"/>
      <c r="CBI68" s="32"/>
      <c r="CBJ68" s="32"/>
      <c r="CBK68" s="32"/>
      <c r="CBL68" s="32"/>
      <c r="CBM68" s="32"/>
      <c r="CBN68" s="32"/>
      <c r="CBO68" s="32"/>
      <c r="CBP68" s="32"/>
      <c r="CBQ68" s="32"/>
      <c r="CBR68" s="32"/>
      <c r="CBS68" s="32"/>
      <c r="CBT68" s="32"/>
      <c r="CBU68" s="32"/>
      <c r="CBV68" s="32"/>
      <c r="CBW68" s="32"/>
      <c r="CBX68" s="32"/>
      <c r="CBY68" s="32"/>
      <c r="CBZ68" s="32"/>
      <c r="CCA68" s="32"/>
      <c r="CCB68" s="32"/>
      <c r="CCC68" s="32"/>
      <c r="CCD68" s="32"/>
      <c r="CCE68" s="32"/>
      <c r="CCF68" s="32"/>
      <c r="CCG68" s="32"/>
      <c r="CCH68" s="32"/>
      <c r="CCI68" s="32"/>
      <c r="CCJ68" s="32"/>
      <c r="CCK68" s="32"/>
      <c r="CCL68" s="32"/>
      <c r="CCM68" s="32"/>
      <c r="CCN68" s="32"/>
      <c r="CCO68" s="32"/>
      <c r="CCP68" s="32"/>
      <c r="CCQ68" s="32"/>
      <c r="CCR68" s="32"/>
      <c r="CCS68" s="32"/>
      <c r="CCT68" s="32"/>
      <c r="CCU68" s="32"/>
      <c r="CCV68" s="32"/>
      <c r="CCW68" s="32"/>
      <c r="CCX68" s="32"/>
      <c r="CCY68" s="32"/>
      <c r="CCZ68" s="32"/>
      <c r="CDA68" s="32"/>
      <c r="CDB68" s="32"/>
      <c r="CDC68" s="32"/>
      <c r="CDD68" s="32"/>
      <c r="CDE68" s="32"/>
      <c r="CDF68" s="32"/>
      <c r="CDG68" s="32"/>
      <c r="CDH68" s="32"/>
      <c r="CDI68" s="32"/>
      <c r="CDJ68" s="32"/>
      <c r="CDK68" s="32"/>
      <c r="CDL68" s="32"/>
      <c r="CDM68" s="32"/>
      <c r="CDN68" s="32"/>
      <c r="CDO68" s="32"/>
      <c r="CDP68" s="32"/>
      <c r="CDQ68" s="32"/>
      <c r="CDR68" s="32"/>
      <c r="CDS68" s="32"/>
      <c r="CDT68" s="32"/>
      <c r="CDU68" s="32"/>
      <c r="CDV68" s="32"/>
      <c r="CDW68" s="32"/>
      <c r="CDX68" s="32"/>
      <c r="CDY68" s="32"/>
      <c r="CDZ68" s="32"/>
      <c r="CEA68" s="32"/>
      <c r="CEB68" s="32"/>
      <c r="CEC68" s="32"/>
      <c r="CED68" s="32"/>
      <c r="CEE68" s="32"/>
      <c r="CEF68" s="32"/>
      <c r="CEG68" s="32"/>
      <c r="CEH68" s="32"/>
      <c r="CEI68" s="32"/>
      <c r="CEJ68" s="32"/>
      <c r="CEK68" s="32"/>
      <c r="CEL68" s="32"/>
      <c r="CEM68" s="32"/>
      <c r="CEN68" s="32"/>
      <c r="CEO68" s="32"/>
      <c r="CEP68" s="32"/>
      <c r="CEQ68" s="32"/>
      <c r="CER68" s="32"/>
      <c r="CES68" s="32"/>
      <c r="CET68" s="32"/>
      <c r="CEU68" s="32"/>
      <c r="CEV68" s="32"/>
      <c r="CEW68" s="32"/>
      <c r="CEX68" s="32"/>
      <c r="CEY68" s="32"/>
      <c r="CEZ68" s="32"/>
      <c r="CFA68" s="32"/>
      <c r="CFB68" s="32"/>
      <c r="CFC68" s="32"/>
      <c r="CFD68" s="32"/>
      <c r="CFE68" s="32"/>
      <c r="CFF68" s="32"/>
      <c r="CFG68" s="32"/>
      <c r="CFH68" s="32"/>
      <c r="CFI68" s="32"/>
      <c r="CFJ68" s="32"/>
      <c r="CFK68" s="32"/>
      <c r="CFL68" s="32"/>
      <c r="CFM68" s="32"/>
      <c r="CFN68" s="32"/>
      <c r="CFO68" s="32"/>
      <c r="CFP68" s="32"/>
      <c r="CFQ68" s="32"/>
      <c r="CFR68" s="32"/>
      <c r="CFS68" s="32"/>
      <c r="CFT68" s="32"/>
      <c r="CFU68" s="32"/>
      <c r="CFV68" s="32"/>
      <c r="CFW68" s="32"/>
      <c r="CFX68" s="32"/>
      <c r="CFY68" s="32"/>
      <c r="CFZ68" s="32"/>
      <c r="CGA68" s="32"/>
      <c r="CGB68" s="32"/>
      <c r="CGC68" s="32"/>
      <c r="CGD68" s="32"/>
      <c r="CGE68" s="32"/>
      <c r="CGF68" s="32"/>
      <c r="CGG68" s="32"/>
      <c r="CGH68" s="32"/>
      <c r="CGI68" s="32"/>
      <c r="CGJ68" s="32"/>
      <c r="CGK68" s="32"/>
      <c r="CGL68" s="32"/>
      <c r="CGM68" s="32"/>
      <c r="CGN68" s="32"/>
      <c r="CGO68" s="32"/>
      <c r="CGP68" s="32"/>
      <c r="CGQ68" s="32"/>
      <c r="CGR68" s="32"/>
      <c r="CGS68" s="32"/>
      <c r="CGT68" s="32"/>
      <c r="CGU68" s="32"/>
      <c r="CGV68" s="32"/>
      <c r="CGW68" s="32"/>
      <c r="CGX68" s="32"/>
      <c r="CGY68" s="32"/>
      <c r="CGZ68" s="32"/>
      <c r="CHA68" s="32"/>
      <c r="CHB68" s="32"/>
      <c r="CHC68" s="32"/>
      <c r="CHD68" s="32"/>
      <c r="CHE68" s="32"/>
      <c r="CHF68" s="32"/>
      <c r="CHG68" s="32"/>
      <c r="CHH68" s="32"/>
      <c r="CHI68" s="32"/>
      <c r="CHJ68" s="32"/>
      <c r="CHK68" s="32"/>
      <c r="CHL68" s="32"/>
      <c r="CHM68" s="32"/>
      <c r="CHN68" s="32"/>
      <c r="CHO68" s="32"/>
      <c r="CHP68" s="32"/>
      <c r="CHQ68" s="32"/>
      <c r="CHR68" s="32"/>
      <c r="CHS68" s="32"/>
      <c r="CHT68" s="32"/>
      <c r="CHU68" s="32"/>
      <c r="CHV68" s="32"/>
      <c r="CHW68" s="32"/>
      <c r="CHX68" s="32"/>
      <c r="CHY68" s="32"/>
      <c r="CHZ68" s="32"/>
      <c r="CIA68" s="32"/>
      <c r="CIB68" s="32"/>
      <c r="CIC68" s="32"/>
      <c r="CID68" s="32"/>
      <c r="CIE68" s="32"/>
      <c r="CIF68" s="32"/>
      <c r="CIG68" s="32"/>
      <c r="CIH68" s="32"/>
      <c r="CII68" s="32"/>
      <c r="CIJ68" s="32"/>
      <c r="CIK68" s="32"/>
      <c r="CIL68" s="32"/>
      <c r="CIM68" s="32"/>
      <c r="CIN68" s="32"/>
      <c r="CIO68" s="32"/>
      <c r="CIP68" s="32"/>
      <c r="CIQ68" s="32"/>
      <c r="CIR68" s="32"/>
      <c r="CIS68" s="32"/>
      <c r="CIT68" s="32"/>
      <c r="CIU68" s="32"/>
      <c r="CIV68" s="32"/>
      <c r="CIW68" s="32"/>
      <c r="CIX68" s="32"/>
      <c r="CIY68" s="32"/>
      <c r="CIZ68" s="32"/>
      <c r="CJA68" s="32"/>
      <c r="CJB68" s="32"/>
      <c r="CJC68" s="32"/>
      <c r="CJD68" s="32"/>
      <c r="CJE68" s="32"/>
      <c r="CJF68" s="32"/>
      <c r="CJG68" s="32"/>
      <c r="CJH68" s="32"/>
      <c r="CJI68" s="32"/>
      <c r="CJJ68" s="32"/>
      <c r="CJK68" s="32"/>
      <c r="CJL68" s="32"/>
      <c r="CJM68" s="32"/>
      <c r="CJN68" s="32"/>
      <c r="CJO68" s="32"/>
      <c r="CJP68" s="32"/>
      <c r="CJQ68" s="32"/>
      <c r="CJR68" s="32"/>
      <c r="CJS68" s="32"/>
      <c r="CJT68" s="32"/>
      <c r="CJU68" s="32"/>
      <c r="CJV68" s="32"/>
      <c r="CJW68" s="32"/>
      <c r="CJX68" s="32"/>
      <c r="CJY68" s="32"/>
      <c r="CJZ68" s="32"/>
      <c r="CKA68" s="32"/>
      <c r="CKB68" s="32"/>
      <c r="CKC68" s="32"/>
      <c r="CKD68" s="32"/>
      <c r="CKE68" s="32"/>
      <c r="CKF68" s="32"/>
      <c r="CKG68" s="32"/>
      <c r="CKH68" s="32"/>
      <c r="CKI68" s="32"/>
      <c r="CKJ68" s="32"/>
      <c r="CKK68" s="32"/>
      <c r="CKL68" s="32"/>
      <c r="CKM68" s="32"/>
      <c r="CKN68" s="32"/>
      <c r="CKO68" s="32"/>
      <c r="CKP68" s="32"/>
      <c r="CKQ68" s="32"/>
      <c r="CKR68" s="32"/>
      <c r="CKS68" s="32"/>
      <c r="CKT68" s="32"/>
      <c r="CKU68" s="32"/>
      <c r="CKV68" s="32"/>
      <c r="CKW68" s="32"/>
      <c r="CKX68" s="32"/>
      <c r="CKY68" s="32"/>
      <c r="CKZ68" s="32"/>
      <c r="CLA68" s="32"/>
      <c r="CLB68" s="32"/>
      <c r="CLC68" s="32"/>
      <c r="CLD68" s="32"/>
      <c r="CLE68" s="32"/>
      <c r="CLF68" s="32"/>
      <c r="CLG68" s="32"/>
      <c r="CLH68" s="32"/>
      <c r="CLI68" s="32"/>
      <c r="CLJ68" s="32"/>
      <c r="CLK68" s="32"/>
      <c r="CLL68" s="32"/>
      <c r="CLM68" s="32"/>
      <c r="CLN68" s="32"/>
      <c r="CLO68" s="32"/>
      <c r="CLP68" s="32"/>
      <c r="CLQ68" s="32"/>
      <c r="CLR68" s="32"/>
      <c r="CLS68" s="32"/>
      <c r="CLT68" s="32"/>
      <c r="CLU68" s="32"/>
      <c r="CLV68" s="32"/>
      <c r="CLW68" s="32"/>
      <c r="CLX68" s="32"/>
      <c r="CLY68" s="32"/>
      <c r="CLZ68" s="32"/>
      <c r="CMA68" s="32"/>
      <c r="CMB68" s="32"/>
      <c r="CMC68" s="32"/>
      <c r="CMD68" s="32"/>
      <c r="CME68" s="32"/>
      <c r="CMF68" s="32"/>
      <c r="CMG68" s="32"/>
      <c r="CMH68" s="32"/>
      <c r="CMI68" s="32"/>
      <c r="CMJ68" s="32"/>
      <c r="CMK68" s="32"/>
      <c r="CML68" s="32"/>
      <c r="CMM68" s="32"/>
      <c r="CMN68" s="32"/>
      <c r="CMO68" s="32"/>
      <c r="CMP68" s="32"/>
      <c r="CMQ68" s="32"/>
      <c r="CMR68" s="32"/>
      <c r="CMS68" s="32"/>
      <c r="CMT68" s="32"/>
      <c r="CMU68" s="32"/>
      <c r="CMV68" s="32"/>
      <c r="CMW68" s="32"/>
      <c r="CMX68" s="32"/>
      <c r="CMY68" s="32"/>
      <c r="CMZ68" s="32"/>
      <c r="CNA68" s="32"/>
      <c r="CNB68" s="32"/>
      <c r="CNC68" s="32"/>
      <c r="CND68" s="32"/>
      <c r="CNE68" s="32"/>
      <c r="CNF68" s="32"/>
      <c r="CNG68" s="32"/>
      <c r="CNH68" s="32"/>
      <c r="CNI68" s="32"/>
      <c r="CNJ68" s="32"/>
      <c r="CNK68" s="32"/>
      <c r="CNL68" s="32"/>
      <c r="CNM68" s="32"/>
      <c r="CNN68" s="32"/>
      <c r="CNO68" s="32"/>
      <c r="CNP68" s="32"/>
      <c r="CNQ68" s="32"/>
      <c r="CNR68" s="32"/>
      <c r="CNS68" s="32"/>
      <c r="CNT68" s="32"/>
      <c r="CNU68" s="32"/>
      <c r="CNV68" s="32"/>
      <c r="CNW68" s="32"/>
      <c r="CNX68" s="32"/>
      <c r="CNY68" s="32"/>
      <c r="CNZ68" s="32"/>
      <c r="COA68" s="32"/>
      <c r="COB68" s="32"/>
      <c r="COC68" s="32"/>
      <c r="COD68" s="32"/>
      <c r="COE68" s="32"/>
      <c r="COF68" s="32"/>
      <c r="COG68" s="32"/>
      <c r="COH68" s="32"/>
      <c r="COI68" s="32"/>
      <c r="COJ68" s="32"/>
      <c r="COK68" s="32"/>
      <c r="COL68" s="32"/>
      <c r="COM68" s="32"/>
      <c r="CON68" s="32"/>
      <c r="COO68" s="32"/>
      <c r="COP68" s="32"/>
      <c r="COQ68" s="32"/>
      <c r="COR68" s="32"/>
      <c r="COS68" s="32"/>
      <c r="COT68" s="32"/>
      <c r="COU68" s="32"/>
      <c r="COV68" s="32"/>
      <c r="COW68" s="32"/>
      <c r="COX68" s="32"/>
      <c r="COY68" s="32"/>
      <c r="COZ68" s="32"/>
      <c r="CPA68" s="32"/>
      <c r="CPB68" s="32"/>
      <c r="CPC68" s="32"/>
      <c r="CPD68" s="32"/>
      <c r="CPE68" s="32"/>
      <c r="CPF68" s="32"/>
      <c r="CPG68" s="32"/>
      <c r="CPH68" s="32"/>
      <c r="CPI68" s="32"/>
      <c r="CPJ68" s="32"/>
      <c r="CPK68" s="32"/>
      <c r="CPL68" s="32"/>
      <c r="CPM68" s="32"/>
      <c r="CPN68" s="32"/>
      <c r="CPO68" s="32"/>
      <c r="CPP68" s="32"/>
      <c r="CPQ68" s="32"/>
      <c r="CPR68" s="32"/>
      <c r="CPS68" s="32"/>
      <c r="CPT68" s="32"/>
      <c r="CPU68" s="32"/>
      <c r="CPV68" s="32"/>
      <c r="CPW68" s="32"/>
      <c r="CPX68" s="32"/>
      <c r="CPY68" s="32"/>
      <c r="CPZ68" s="32"/>
      <c r="CQA68" s="32"/>
      <c r="CQB68" s="32"/>
      <c r="CQC68" s="32"/>
      <c r="CQD68" s="32"/>
      <c r="CQE68" s="32"/>
      <c r="CQF68" s="32"/>
      <c r="CQG68" s="32"/>
      <c r="CQH68" s="32"/>
      <c r="CQI68" s="32"/>
      <c r="CQJ68" s="32"/>
      <c r="CQK68" s="32"/>
      <c r="CQL68" s="32"/>
      <c r="CQM68" s="32"/>
      <c r="CQN68" s="32"/>
      <c r="CQO68" s="32"/>
      <c r="CQP68" s="32"/>
      <c r="CQQ68" s="32"/>
      <c r="CQR68" s="32"/>
      <c r="CQS68" s="32"/>
      <c r="CQT68" s="32"/>
      <c r="CQU68" s="32"/>
      <c r="CQV68" s="32"/>
      <c r="CQW68" s="32"/>
      <c r="CQX68" s="32"/>
      <c r="CQY68" s="32"/>
      <c r="CQZ68" s="32"/>
      <c r="CRA68" s="32"/>
      <c r="CRB68" s="32"/>
      <c r="CRC68" s="32"/>
      <c r="CRD68" s="32"/>
      <c r="CRE68" s="32"/>
      <c r="CRF68" s="32"/>
      <c r="CRG68" s="32"/>
      <c r="CRH68" s="32"/>
      <c r="CRI68" s="32"/>
      <c r="CRJ68" s="32"/>
      <c r="CRK68" s="32"/>
      <c r="CRL68" s="32"/>
      <c r="CRM68" s="32"/>
      <c r="CRN68" s="32"/>
      <c r="CRO68" s="32"/>
      <c r="CRP68" s="32"/>
      <c r="CRQ68" s="32"/>
      <c r="CRR68" s="32"/>
      <c r="CRS68" s="32"/>
      <c r="CRT68" s="32"/>
      <c r="CRU68" s="32"/>
      <c r="CRV68" s="32"/>
      <c r="CRW68" s="32"/>
      <c r="CRX68" s="32"/>
      <c r="CRY68" s="32"/>
      <c r="CRZ68" s="32"/>
      <c r="CSA68" s="32"/>
      <c r="CSB68" s="32"/>
      <c r="CSC68" s="32"/>
      <c r="CSD68" s="32"/>
      <c r="CSE68" s="32"/>
      <c r="CSF68" s="32"/>
      <c r="CSG68" s="32"/>
      <c r="CSH68" s="32"/>
      <c r="CSI68" s="32"/>
      <c r="CSJ68" s="32"/>
      <c r="CSK68" s="32"/>
      <c r="CSL68" s="32"/>
      <c r="CSM68" s="32"/>
      <c r="CSN68" s="32"/>
      <c r="CSO68" s="32"/>
      <c r="CSP68" s="32"/>
      <c r="CSQ68" s="32"/>
      <c r="CSR68" s="32"/>
      <c r="CSS68" s="32"/>
      <c r="CST68" s="32"/>
      <c r="CSU68" s="32"/>
      <c r="CSV68" s="32"/>
      <c r="CSW68" s="32"/>
      <c r="CSX68" s="32"/>
      <c r="CSY68" s="32"/>
      <c r="CSZ68" s="32"/>
      <c r="CTA68" s="32"/>
      <c r="CTB68" s="32"/>
      <c r="CTC68" s="32"/>
      <c r="CTD68" s="32"/>
      <c r="CTE68" s="32"/>
      <c r="CTF68" s="32"/>
      <c r="CTG68" s="32"/>
      <c r="CTH68" s="32"/>
      <c r="CTI68" s="32"/>
      <c r="CTJ68" s="32"/>
      <c r="CTK68" s="32"/>
      <c r="CTL68" s="32"/>
      <c r="CTM68" s="32"/>
      <c r="CTN68" s="32"/>
      <c r="CTO68" s="32"/>
      <c r="CTP68" s="32"/>
      <c r="CTQ68" s="32"/>
      <c r="CTR68" s="32"/>
      <c r="CTS68" s="32"/>
      <c r="CTT68" s="32"/>
      <c r="CTU68" s="32"/>
      <c r="CTV68" s="32"/>
      <c r="CTW68" s="32"/>
      <c r="CTX68" s="32"/>
      <c r="CTY68" s="32"/>
      <c r="CTZ68" s="32"/>
      <c r="CUA68" s="32"/>
      <c r="CUB68" s="32"/>
      <c r="CUC68" s="32"/>
      <c r="CUD68" s="32"/>
      <c r="CUE68" s="32"/>
      <c r="CUF68" s="32"/>
      <c r="CUG68" s="32"/>
      <c r="CUH68" s="32"/>
      <c r="CUI68" s="32"/>
      <c r="CUJ68" s="32"/>
      <c r="CUK68" s="32"/>
      <c r="CUL68" s="32"/>
      <c r="CUM68" s="32"/>
      <c r="CUN68" s="32"/>
      <c r="CUO68" s="32"/>
      <c r="CUP68" s="32"/>
      <c r="CUQ68" s="32"/>
      <c r="CUR68" s="32"/>
    </row>
    <row r="69" spans="1:2592" ht="54" customHeight="1" thickBot="1" x14ac:dyDescent="0.3">
      <c r="A69" s="229"/>
      <c r="B69" s="220"/>
      <c r="C69" s="220"/>
      <c r="D69" s="17" t="s">
        <v>207</v>
      </c>
      <c r="E69" s="20" t="s">
        <v>208</v>
      </c>
      <c r="F69" s="192" t="s">
        <v>516</v>
      </c>
      <c r="G69" s="20" t="s">
        <v>201</v>
      </c>
      <c r="H69" s="207"/>
      <c r="I69" s="8">
        <v>6</v>
      </c>
      <c r="J69" s="21">
        <v>60</v>
      </c>
      <c r="K69" s="201"/>
      <c r="L69" s="201"/>
      <c r="M69" s="205"/>
      <c r="N69" s="205"/>
      <c r="O69" s="205"/>
      <c r="P69" s="205"/>
      <c r="Q69" s="64">
        <v>60</v>
      </c>
      <c r="R69" s="165">
        <v>2</v>
      </c>
      <c r="S69" s="147">
        <v>1</v>
      </c>
      <c r="T69" s="162">
        <v>0.5</v>
      </c>
      <c r="U69" s="178">
        <v>12000000</v>
      </c>
      <c r="V69" s="178">
        <v>12000000</v>
      </c>
      <c r="W69" s="235"/>
      <c r="X69" s="122" t="s">
        <v>521</v>
      </c>
      <c r="Y69" s="310"/>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c r="IM69" s="32"/>
      <c r="IN69" s="32"/>
      <c r="IO69" s="32"/>
      <c r="IP69" s="32"/>
      <c r="IQ69" s="32"/>
      <c r="IR69" s="32"/>
      <c r="IS69" s="32"/>
      <c r="IT69" s="32"/>
      <c r="IU69" s="32"/>
      <c r="IV69" s="32"/>
      <c r="IW69" s="32"/>
      <c r="IX69" s="32"/>
      <c r="IY69" s="32"/>
      <c r="IZ69" s="32"/>
      <c r="JA69" s="32"/>
      <c r="JB69" s="32"/>
      <c r="JC69" s="32"/>
      <c r="JD69" s="32"/>
      <c r="JE69" s="32"/>
      <c r="JF69" s="32"/>
      <c r="JG69" s="32"/>
      <c r="JH69" s="32"/>
      <c r="JI69" s="32"/>
      <c r="JJ69" s="32"/>
      <c r="JK69" s="32"/>
      <c r="JL69" s="32"/>
      <c r="JM69" s="32"/>
      <c r="JN69" s="32"/>
      <c r="JO69" s="32"/>
      <c r="JP69" s="32"/>
      <c r="JQ69" s="32"/>
      <c r="JR69" s="32"/>
      <c r="JS69" s="32"/>
      <c r="JT69" s="32"/>
      <c r="JU69" s="32"/>
      <c r="JV69" s="32"/>
      <c r="JW69" s="32"/>
      <c r="JX69" s="32"/>
      <c r="JY69" s="32"/>
      <c r="JZ69" s="32"/>
      <c r="KA69" s="32"/>
      <c r="KB69" s="32"/>
      <c r="KC69" s="32"/>
      <c r="KD69" s="32"/>
      <c r="KE69" s="32"/>
      <c r="KF69" s="32"/>
      <c r="KG69" s="32"/>
      <c r="KH69" s="32"/>
      <c r="KI69" s="32"/>
      <c r="KJ69" s="32"/>
      <c r="KK69" s="32"/>
      <c r="KL69" s="32"/>
      <c r="KM69" s="32"/>
      <c r="KN69" s="32"/>
      <c r="KO69" s="32"/>
      <c r="KP69" s="32"/>
      <c r="KQ69" s="32"/>
      <c r="KR69" s="32"/>
      <c r="KS69" s="32"/>
      <c r="KT69" s="32"/>
      <c r="KU69" s="32"/>
      <c r="KV69" s="32"/>
      <c r="KW69" s="32"/>
      <c r="KX69" s="32"/>
      <c r="KY69" s="32"/>
      <c r="KZ69" s="32"/>
      <c r="LA69" s="32"/>
      <c r="LB69" s="32"/>
      <c r="LC69" s="32"/>
      <c r="LD69" s="32"/>
      <c r="LE69" s="32"/>
      <c r="LF69" s="32"/>
      <c r="LG69" s="32"/>
      <c r="LH69" s="32"/>
      <c r="LI69" s="32"/>
      <c r="LJ69" s="32"/>
      <c r="LK69" s="32"/>
      <c r="LL69" s="32"/>
      <c r="LM69" s="32"/>
      <c r="LN69" s="32"/>
      <c r="LO69" s="32"/>
      <c r="LP69" s="32"/>
      <c r="LQ69" s="32"/>
      <c r="LR69" s="32"/>
      <c r="LS69" s="32"/>
      <c r="LT69" s="32"/>
      <c r="LU69" s="32"/>
      <c r="LV69" s="32"/>
      <c r="LW69" s="32"/>
      <c r="LX69" s="32"/>
      <c r="LY69" s="32"/>
      <c r="LZ69" s="32"/>
      <c r="MA69" s="32"/>
      <c r="MB69" s="32"/>
      <c r="MC69" s="32"/>
      <c r="MD69" s="32"/>
      <c r="ME69" s="32"/>
      <c r="MF69" s="32"/>
      <c r="MG69" s="32"/>
      <c r="MH69" s="32"/>
      <c r="MI69" s="32"/>
      <c r="MJ69" s="32"/>
      <c r="MK69" s="32"/>
      <c r="ML69" s="32"/>
      <c r="MM69" s="32"/>
      <c r="MN69" s="32"/>
      <c r="MO69" s="32"/>
      <c r="MP69" s="32"/>
      <c r="MQ69" s="32"/>
      <c r="MR69" s="32"/>
      <c r="MS69" s="32"/>
      <c r="MT69" s="32"/>
      <c r="MU69" s="32"/>
      <c r="MV69" s="32"/>
      <c r="MW69" s="32"/>
      <c r="MX69" s="32"/>
      <c r="MY69" s="32"/>
      <c r="MZ69" s="32"/>
      <c r="NA69" s="32"/>
      <c r="NB69" s="32"/>
      <c r="NC69" s="32"/>
      <c r="ND69" s="32"/>
      <c r="NE69" s="32"/>
      <c r="NF69" s="32"/>
      <c r="NG69" s="32"/>
      <c r="NH69" s="32"/>
      <c r="NI69" s="32"/>
      <c r="NJ69" s="32"/>
      <c r="NK69" s="32"/>
      <c r="NL69" s="32"/>
      <c r="NM69" s="32"/>
      <c r="NN69" s="32"/>
      <c r="NO69" s="32"/>
      <c r="NP69" s="32"/>
      <c r="NQ69" s="32"/>
      <c r="NR69" s="32"/>
      <c r="NS69" s="32"/>
      <c r="NT69" s="32"/>
      <c r="NU69" s="32"/>
      <c r="NV69" s="32"/>
      <c r="NW69" s="32"/>
      <c r="NX69" s="32"/>
      <c r="NY69" s="32"/>
      <c r="NZ69" s="32"/>
      <c r="OA69" s="32"/>
      <c r="OB69" s="32"/>
      <c r="OC69" s="32"/>
      <c r="OD69" s="32"/>
      <c r="OE69" s="32"/>
      <c r="OF69" s="32"/>
      <c r="OG69" s="32"/>
      <c r="OH69" s="32"/>
      <c r="OI69" s="32"/>
      <c r="OJ69" s="32"/>
      <c r="OK69" s="32"/>
      <c r="OL69" s="32"/>
      <c r="OM69" s="32"/>
      <c r="ON69" s="32"/>
      <c r="OO69" s="32"/>
      <c r="OP69" s="32"/>
      <c r="OQ69" s="32"/>
      <c r="OR69" s="32"/>
      <c r="OS69" s="32"/>
      <c r="OT69" s="32"/>
      <c r="OU69" s="32"/>
      <c r="OV69" s="32"/>
      <c r="OW69" s="32"/>
      <c r="OX69" s="32"/>
      <c r="OY69" s="32"/>
      <c r="OZ69" s="32"/>
      <c r="PA69" s="32"/>
      <c r="PB69" s="32"/>
      <c r="PC69" s="32"/>
      <c r="PD69" s="32"/>
      <c r="PE69" s="32"/>
      <c r="PF69" s="32"/>
      <c r="PG69" s="32"/>
      <c r="PH69" s="32"/>
      <c r="PI69" s="32"/>
      <c r="PJ69" s="32"/>
      <c r="PK69" s="32"/>
      <c r="PL69" s="32"/>
      <c r="PM69" s="32"/>
      <c r="PN69" s="32"/>
      <c r="PO69" s="32"/>
      <c r="PP69" s="32"/>
      <c r="PQ69" s="32"/>
      <c r="PR69" s="32"/>
      <c r="PS69" s="32"/>
      <c r="PT69" s="32"/>
      <c r="PU69" s="32"/>
      <c r="PV69" s="32"/>
      <c r="PW69" s="32"/>
      <c r="PX69" s="32"/>
      <c r="PY69" s="32"/>
      <c r="PZ69" s="32"/>
      <c r="QA69" s="32"/>
      <c r="QB69" s="32"/>
      <c r="QC69" s="32"/>
      <c r="QD69" s="32"/>
      <c r="QE69" s="32"/>
      <c r="QF69" s="32"/>
      <c r="QG69" s="32"/>
      <c r="QH69" s="32"/>
      <c r="QI69" s="32"/>
      <c r="QJ69" s="32"/>
      <c r="QK69" s="32"/>
      <c r="QL69" s="32"/>
      <c r="QM69" s="32"/>
      <c r="QN69" s="32"/>
      <c r="QO69" s="32"/>
      <c r="QP69" s="32"/>
      <c r="QQ69" s="32"/>
      <c r="QR69" s="32"/>
      <c r="QS69" s="32"/>
      <c r="QT69" s="32"/>
      <c r="QU69" s="32"/>
      <c r="QV69" s="32"/>
      <c r="QW69" s="32"/>
      <c r="QX69" s="32"/>
      <c r="QY69" s="32"/>
      <c r="QZ69" s="32"/>
      <c r="RA69" s="32"/>
      <c r="RB69" s="32"/>
      <c r="RC69" s="32"/>
      <c r="RD69" s="32"/>
      <c r="RE69" s="32"/>
      <c r="RF69" s="32"/>
      <c r="RG69" s="32"/>
      <c r="RH69" s="32"/>
      <c r="RI69" s="32"/>
      <c r="RJ69" s="32"/>
      <c r="RK69" s="32"/>
      <c r="RL69" s="32"/>
      <c r="RM69" s="32"/>
      <c r="RN69" s="32"/>
      <c r="RO69" s="32"/>
      <c r="RP69" s="32"/>
      <c r="RQ69" s="32"/>
      <c r="RR69" s="32"/>
      <c r="RS69" s="32"/>
      <c r="RT69" s="32"/>
      <c r="RU69" s="32"/>
      <c r="RV69" s="32"/>
      <c r="RW69" s="32"/>
      <c r="RX69" s="32"/>
      <c r="RY69" s="32"/>
      <c r="RZ69" s="32"/>
      <c r="SA69" s="32"/>
      <c r="SB69" s="32"/>
      <c r="SC69" s="32"/>
      <c r="SD69" s="32"/>
      <c r="SE69" s="32"/>
      <c r="SF69" s="32"/>
      <c r="SG69" s="32"/>
      <c r="SH69" s="32"/>
      <c r="SI69" s="32"/>
      <c r="SJ69" s="32"/>
      <c r="SK69" s="32"/>
      <c r="SL69" s="32"/>
      <c r="SM69" s="32"/>
      <c r="SN69" s="32"/>
      <c r="SO69" s="32"/>
      <c r="SP69" s="32"/>
      <c r="SQ69" s="32"/>
      <c r="SR69" s="32"/>
      <c r="SS69" s="32"/>
      <c r="ST69" s="32"/>
      <c r="SU69" s="32"/>
      <c r="SV69" s="32"/>
      <c r="SW69" s="32"/>
      <c r="SX69" s="32"/>
      <c r="SY69" s="32"/>
      <c r="SZ69" s="32"/>
      <c r="TA69" s="32"/>
      <c r="TB69" s="32"/>
      <c r="TC69" s="32"/>
      <c r="TD69" s="32"/>
      <c r="TE69" s="32"/>
      <c r="TF69" s="32"/>
      <c r="TG69" s="32"/>
      <c r="TH69" s="32"/>
      <c r="TI69" s="32"/>
      <c r="TJ69" s="32"/>
      <c r="TK69" s="32"/>
      <c r="TL69" s="32"/>
      <c r="TM69" s="32"/>
      <c r="TN69" s="32"/>
      <c r="TO69" s="32"/>
      <c r="TP69" s="32"/>
      <c r="TQ69" s="32"/>
      <c r="TR69" s="32"/>
      <c r="TS69" s="32"/>
      <c r="TT69" s="32"/>
      <c r="TU69" s="32"/>
      <c r="TV69" s="32"/>
      <c r="TW69" s="32"/>
      <c r="TX69" s="32"/>
      <c r="TY69" s="32"/>
      <c r="TZ69" s="32"/>
      <c r="UA69" s="32"/>
      <c r="UB69" s="32"/>
      <c r="UC69" s="32"/>
      <c r="UD69" s="32"/>
      <c r="UE69" s="32"/>
      <c r="UF69" s="32"/>
      <c r="UG69" s="32"/>
      <c r="UH69" s="32"/>
      <c r="UI69" s="32"/>
      <c r="UJ69" s="32"/>
      <c r="UK69" s="32"/>
      <c r="UL69" s="32"/>
      <c r="UM69" s="32"/>
      <c r="UN69" s="32"/>
      <c r="UO69" s="32"/>
      <c r="UP69" s="32"/>
      <c r="UQ69" s="32"/>
      <c r="UR69" s="32"/>
      <c r="US69" s="32"/>
      <c r="UT69" s="32"/>
      <c r="UU69" s="32"/>
      <c r="UV69" s="32"/>
      <c r="UW69" s="32"/>
      <c r="UX69" s="32"/>
      <c r="UY69" s="32"/>
      <c r="UZ69" s="32"/>
      <c r="VA69" s="32"/>
      <c r="VB69" s="32"/>
      <c r="VC69" s="32"/>
      <c r="VD69" s="32"/>
      <c r="VE69" s="32"/>
      <c r="VF69" s="32"/>
      <c r="VG69" s="32"/>
      <c r="VH69" s="32"/>
      <c r="VI69" s="32"/>
      <c r="VJ69" s="32"/>
      <c r="VK69" s="32"/>
      <c r="VL69" s="32"/>
      <c r="VM69" s="32"/>
      <c r="VN69" s="32"/>
      <c r="VO69" s="32"/>
      <c r="VP69" s="32"/>
      <c r="VQ69" s="32"/>
      <c r="VR69" s="32"/>
      <c r="VS69" s="32"/>
      <c r="VT69" s="32"/>
      <c r="VU69" s="32"/>
      <c r="VV69" s="32"/>
      <c r="VW69" s="32"/>
      <c r="VX69" s="32"/>
      <c r="VY69" s="32"/>
      <c r="VZ69" s="32"/>
      <c r="WA69" s="32"/>
      <c r="WB69" s="32"/>
      <c r="WC69" s="32"/>
      <c r="WD69" s="32"/>
      <c r="WE69" s="32"/>
      <c r="WF69" s="32"/>
      <c r="WG69" s="32"/>
      <c r="WH69" s="32"/>
      <c r="WI69" s="32"/>
      <c r="WJ69" s="32"/>
      <c r="WK69" s="32"/>
      <c r="WL69" s="32"/>
      <c r="WM69" s="32"/>
      <c r="WN69" s="32"/>
      <c r="WO69" s="32"/>
      <c r="WP69" s="32"/>
      <c r="WQ69" s="32"/>
      <c r="WR69" s="32"/>
      <c r="WS69" s="32"/>
      <c r="WT69" s="32"/>
      <c r="WU69" s="32"/>
      <c r="WV69" s="32"/>
      <c r="WW69" s="32"/>
      <c r="WX69" s="32"/>
      <c r="WY69" s="32"/>
      <c r="WZ69" s="32"/>
      <c r="XA69" s="32"/>
      <c r="XB69" s="32"/>
      <c r="XC69" s="32"/>
      <c r="XD69" s="32"/>
      <c r="XE69" s="32"/>
      <c r="XF69" s="32"/>
      <c r="XG69" s="32"/>
      <c r="XH69" s="32"/>
      <c r="XI69" s="32"/>
      <c r="XJ69" s="32"/>
      <c r="XK69" s="32"/>
      <c r="XL69" s="32"/>
      <c r="XM69" s="32"/>
      <c r="XN69" s="32"/>
      <c r="XO69" s="32"/>
      <c r="XP69" s="32"/>
      <c r="XQ69" s="32"/>
      <c r="XR69" s="32"/>
      <c r="XS69" s="32"/>
      <c r="XT69" s="32"/>
      <c r="XU69" s="32"/>
      <c r="XV69" s="32"/>
      <c r="XW69" s="32"/>
      <c r="XX69" s="32"/>
      <c r="XY69" s="32"/>
      <c r="XZ69" s="32"/>
      <c r="YA69" s="32"/>
      <c r="YB69" s="32"/>
      <c r="YC69" s="32"/>
      <c r="YD69" s="32"/>
      <c r="YE69" s="32"/>
      <c r="YF69" s="32"/>
      <c r="YG69" s="32"/>
      <c r="YH69" s="32"/>
      <c r="YI69" s="32"/>
      <c r="YJ69" s="32"/>
      <c r="YK69" s="32"/>
      <c r="YL69" s="32"/>
      <c r="YM69" s="32"/>
      <c r="YN69" s="32"/>
      <c r="YO69" s="32"/>
      <c r="YP69" s="32"/>
      <c r="YQ69" s="32"/>
      <c r="YR69" s="32"/>
      <c r="YS69" s="32"/>
      <c r="YT69" s="32"/>
      <c r="YU69" s="32"/>
      <c r="YV69" s="32"/>
      <c r="YW69" s="32"/>
      <c r="YX69" s="32"/>
      <c r="YY69" s="32"/>
      <c r="YZ69" s="32"/>
      <c r="ZA69" s="32"/>
      <c r="ZB69" s="32"/>
      <c r="ZC69" s="32"/>
      <c r="ZD69" s="32"/>
      <c r="ZE69" s="32"/>
      <c r="ZF69" s="32"/>
      <c r="ZG69" s="32"/>
      <c r="ZH69" s="32"/>
      <c r="ZI69" s="32"/>
      <c r="ZJ69" s="32"/>
      <c r="ZK69" s="32"/>
      <c r="ZL69" s="32"/>
      <c r="ZM69" s="32"/>
      <c r="ZN69" s="32"/>
      <c r="ZO69" s="32"/>
      <c r="ZP69" s="32"/>
      <c r="ZQ69" s="32"/>
      <c r="ZR69" s="32"/>
      <c r="ZS69" s="32"/>
      <c r="ZT69" s="32"/>
      <c r="ZU69" s="32"/>
      <c r="ZV69" s="32"/>
      <c r="ZW69" s="32"/>
      <c r="ZX69" s="32"/>
      <c r="ZY69" s="32"/>
      <c r="ZZ69" s="32"/>
      <c r="AAA69" s="32"/>
      <c r="AAB69" s="32"/>
      <c r="AAC69" s="32"/>
      <c r="AAD69" s="32"/>
      <c r="AAE69" s="32"/>
      <c r="AAF69" s="32"/>
      <c r="AAG69" s="32"/>
      <c r="AAH69" s="32"/>
      <c r="AAI69" s="32"/>
      <c r="AAJ69" s="32"/>
      <c r="AAK69" s="32"/>
      <c r="AAL69" s="32"/>
      <c r="AAM69" s="32"/>
      <c r="AAN69" s="32"/>
      <c r="AAO69" s="32"/>
      <c r="AAP69" s="32"/>
      <c r="AAQ69" s="32"/>
      <c r="AAR69" s="32"/>
      <c r="AAS69" s="32"/>
      <c r="AAT69" s="32"/>
      <c r="AAU69" s="32"/>
      <c r="AAV69" s="32"/>
      <c r="AAW69" s="32"/>
      <c r="AAX69" s="32"/>
      <c r="AAY69" s="32"/>
      <c r="AAZ69" s="32"/>
      <c r="ABA69" s="32"/>
      <c r="ABB69" s="32"/>
      <c r="ABC69" s="32"/>
      <c r="ABD69" s="32"/>
      <c r="ABE69" s="32"/>
      <c r="ABF69" s="32"/>
      <c r="ABG69" s="32"/>
      <c r="ABH69" s="32"/>
      <c r="ABI69" s="32"/>
      <c r="ABJ69" s="32"/>
      <c r="ABK69" s="32"/>
      <c r="ABL69" s="32"/>
      <c r="ABM69" s="32"/>
      <c r="ABN69" s="32"/>
      <c r="ABO69" s="32"/>
      <c r="ABP69" s="32"/>
      <c r="ABQ69" s="32"/>
      <c r="ABR69" s="32"/>
      <c r="ABS69" s="32"/>
      <c r="ABT69" s="32"/>
      <c r="ABU69" s="32"/>
      <c r="ABV69" s="32"/>
      <c r="ABW69" s="32"/>
      <c r="ABX69" s="32"/>
      <c r="ABY69" s="32"/>
      <c r="ABZ69" s="32"/>
      <c r="ACA69" s="32"/>
      <c r="ACB69" s="32"/>
      <c r="ACC69" s="32"/>
      <c r="ACD69" s="32"/>
      <c r="ACE69" s="32"/>
      <c r="ACF69" s="32"/>
      <c r="ACG69" s="32"/>
      <c r="ACH69" s="32"/>
      <c r="ACI69" s="32"/>
      <c r="ACJ69" s="32"/>
      <c r="ACK69" s="32"/>
      <c r="ACL69" s="32"/>
      <c r="ACM69" s="32"/>
      <c r="ACN69" s="32"/>
      <c r="ACO69" s="32"/>
      <c r="ACP69" s="32"/>
      <c r="ACQ69" s="32"/>
      <c r="ACR69" s="32"/>
      <c r="ACS69" s="32"/>
      <c r="ACT69" s="32"/>
      <c r="ACU69" s="32"/>
      <c r="ACV69" s="32"/>
      <c r="ACW69" s="32"/>
      <c r="ACX69" s="32"/>
      <c r="ACY69" s="32"/>
      <c r="ACZ69" s="32"/>
      <c r="ADA69" s="32"/>
      <c r="ADB69" s="32"/>
      <c r="ADC69" s="32"/>
      <c r="ADD69" s="32"/>
      <c r="ADE69" s="32"/>
      <c r="ADF69" s="32"/>
      <c r="ADG69" s="32"/>
      <c r="ADH69" s="32"/>
      <c r="ADI69" s="32"/>
      <c r="ADJ69" s="32"/>
      <c r="ADK69" s="32"/>
      <c r="ADL69" s="32"/>
      <c r="ADM69" s="32"/>
      <c r="ADN69" s="32"/>
      <c r="ADO69" s="32"/>
      <c r="ADP69" s="32"/>
      <c r="ADQ69" s="32"/>
      <c r="ADR69" s="32"/>
      <c r="ADS69" s="32"/>
      <c r="ADT69" s="32"/>
      <c r="ADU69" s="32"/>
      <c r="ADV69" s="32"/>
      <c r="ADW69" s="32"/>
      <c r="ADX69" s="32"/>
      <c r="ADY69" s="32"/>
      <c r="ADZ69" s="32"/>
      <c r="AEA69" s="32"/>
      <c r="AEB69" s="32"/>
      <c r="AEC69" s="32"/>
      <c r="AED69" s="32"/>
      <c r="AEE69" s="32"/>
      <c r="AEF69" s="32"/>
      <c r="AEG69" s="32"/>
      <c r="AEH69" s="32"/>
      <c r="AEI69" s="32"/>
      <c r="AEJ69" s="32"/>
      <c r="AEK69" s="32"/>
      <c r="AEL69" s="32"/>
      <c r="AEM69" s="32"/>
      <c r="AEN69" s="32"/>
      <c r="AEO69" s="32"/>
      <c r="AEP69" s="32"/>
      <c r="AEQ69" s="32"/>
      <c r="AER69" s="32"/>
      <c r="AES69" s="32"/>
      <c r="AET69" s="32"/>
      <c r="AEU69" s="32"/>
      <c r="AEV69" s="32"/>
      <c r="AEW69" s="32"/>
      <c r="AEX69" s="32"/>
      <c r="AEY69" s="32"/>
      <c r="AEZ69" s="32"/>
      <c r="AFA69" s="32"/>
      <c r="AFB69" s="32"/>
      <c r="AFC69" s="32"/>
      <c r="AFD69" s="32"/>
      <c r="AFE69" s="32"/>
      <c r="AFF69" s="32"/>
      <c r="AFG69" s="32"/>
      <c r="AFH69" s="32"/>
      <c r="AFI69" s="32"/>
      <c r="AFJ69" s="32"/>
      <c r="AFK69" s="32"/>
      <c r="AFL69" s="32"/>
      <c r="AFM69" s="32"/>
      <c r="AFN69" s="32"/>
      <c r="AFO69" s="32"/>
      <c r="AFP69" s="32"/>
      <c r="AFQ69" s="32"/>
      <c r="AFR69" s="32"/>
      <c r="AFS69" s="32"/>
      <c r="AFT69" s="32"/>
      <c r="AFU69" s="32"/>
      <c r="AFV69" s="32"/>
      <c r="AFW69" s="32"/>
      <c r="AFX69" s="32"/>
      <c r="AFY69" s="32"/>
      <c r="AFZ69" s="32"/>
      <c r="AGA69" s="32"/>
      <c r="AGB69" s="32"/>
      <c r="AGC69" s="32"/>
      <c r="AGD69" s="32"/>
      <c r="AGE69" s="32"/>
      <c r="AGF69" s="32"/>
      <c r="AGG69" s="32"/>
      <c r="AGH69" s="32"/>
      <c r="AGI69" s="32"/>
      <c r="AGJ69" s="32"/>
      <c r="AGK69" s="32"/>
      <c r="AGL69" s="32"/>
      <c r="AGM69" s="32"/>
      <c r="AGN69" s="32"/>
      <c r="AGO69" s="32"/>
      <c r="AGP69" s="32"/>
      <c r="AGQ69" s="32"/>
      <c r="AGR69" s="32"/>
      <c r="AGS69" s="32"/>
      <c r="AGT69" s="32"/>
      <c r="AGU69" s="32"/>
      <c r="AGV69" s="32"/>
      <c r="AGW69" s="32"/>
      <c r="AGX69" s="32"/>
      <c r="AGY69" s="32"/>
      <c r="AGZ69" s="32"/>
      <c r="AHA69" s="32"/>
      <c r="AHB69" s="32"/>
      <c r="AHC69" s="32"/>
      <c r="AHD69" s="32"/>
      <c r="AHE69" s="32"/>
      <c r="AHF69" s="32"/>
      <c r="AHG69" s="32"/>
      <c r="AHH69" s="32"/>
      <c r="AHI69" s="32"/>
      <c r="AHJ69" s="32"/>
      <c r="AHK69" s="32"/>
      <c r="AHL69" s="32"/>
      <c r="AHM69" s="32"/>
      <c r="AHN69" s="32"/>
      <c r="AHO69" s="32"/>
      <c r="AHP69" s="32"/>
      <c r="AHQ69" s="32"/>
      <c r="AHR69" s="32"/>
      <c r="AHS69" s="32"/>
      <c r="AHT69" s="32"/>
      <c r="AHU69" s="32"/>
      <c r="AHV69" s="32"/>
      <c r="AHW69" s="32"/>
      <c r="AHX69" s="32"/>
      <c r="AHY69" s="32"/>
      <c r="AHZ69" s="32"/>
      <c r="AIA69" s="32"/>
      <c r="AIB69" s="32"/>
      <c r="AIC69" s="32"/>
      <c r="AID69" s="32"/>
      <c r="AIE69" s="32"/>
      <c r="AIF69" s="32"/>
      <c r="AIG69" s="32"/>
      <c r="AIH69" s="32"/>
      <c r="AII69" s="32"/>
      <c r="AIJ69" s="32"/>
      <c r="AIK69" s="32"/>
      <c r="AIL69" s="32"/>
      <c r="AIM69" s="32"/>
      <c r="AIN69" s="32"/>
      <c r="AIO69" s="32"/>
      <c r="AIP69" s="32"/>
      <c r="AIQ69" s="32"/>
      <c r="AIR69" s="32"/>
      <c r="AIS69" s="32"/>
      <c r="AIT69" s="32"/>
      <c r="AIU69" s="32"/>
      <c r="AIV69" s="32"/>
      <c r="AIW69" s="32"/>
      <c r="AIX69" s="32"/>
      <c r="AIY69" s="32"/>
      <c r="AIZ69" s="32"/>
      <c r="AJA69" s="32"/>
      <c r="AJB69" s="32"/>
      <c r="AJC69" s="32"/>
      <c r="AJD69" s="32"/>
      <c r="AJE69" s="32"/>
      <c r="AJF69" s="32"/>
      <c r="AJG69" s="32"/>
      <c r="AJH69" s="32"/>
      <c r="AJI69" s="32"/>
      <c r="AJJ69" s="32"/>
      <c r="AJK69" s="32"/>
      <c r="AJL69" s="32"/>
      <c r="AJM69" s="32"/>
      <c r="AJN69" s="32"/>
      <c r="AJO69" s="32"/>
      <c r="AJP69" s="32"/>
      <c r="AJQ69" s="32"/>
      <c r="AJR69" s="32"/>
      <c r="AJS69" s="32"/>
      <c r="AJT69" s="32"/>
      <c r="AJU69" s="32"/>
      <c r="AJV69" s="32"/>
      <c r="AJW69" s="32"/>
      <c r="AJX69" s="32"/>
      <c r="AJY69" s="32"/>
      <c r="AJZ69" s="32"/>
      <c r="AKA69" s="32"/>
      <c r="AKB69" s="32"/>
      <c r="AKC69" s="32"/>
      <c r="AKD69" s="32"/>
      <c r="AKE69" s="32"/>
      <c r="AKF69" s="32"/>
      <c r="AKG69" s="32"/>
      <c r="AKH69" s="32"/>
      <c r="AKI69" s="32"/>
      <c r="AKJ69" s="32"/>
      <c r="AKK69" s="32"/>
      <c r="AKL69" s="32"/>
      <c r="AKM69" s="32"/>
      <c r="AKN69" s="32"/>
      <c r="AKO69" s="32"/>
      <c r="AKP69" s="32"/>
      <c r="AKQ69" s="32"/>
      <c r="AKR69" s="32"/>
      <c r="AKS69" s="32"/>
      <c r="AKT69" s="32"/>
      <c r="AKU69" s="32"/>
      <c r="AKV69" s="32"/>
      <c r="AKW69" s="32"/>
      <c r="AKX69" s="32"/>
      <c r="AKY69" s="32"/>
      <c r="AKZ69" s="32"/>
      <c r="ALA69" s="32"/>
      <c r="ALB69" s="32"/>
      <c r="ALC69" s="32"/>
      <c r="ALD69" s="32"/>
      <c r="ALE69" s="32"/>
      <c r="ALF69" s="32"/>
      <c r="ALG69" s="32"/>
      <c r="ALH69" s="32"/>
      <c r="ALI69" s="32"/>
      <c r="ALJ69" s="32"/>
      <c r="ALK69" s="32"/>
      <c r="ALL69" s="32"/>
      <c r="ALM69" s="32"/>
      <c r="ALN69" s="32"/>
      <c r="ALO69" s="32"/>
      <c r="ALP69" s="32"/>
      <c r="ALQ69" s="32"/>
      <c r="ALR69" s="32"/>
      <c r="ALS69" s="32"/>
      <c r="ALT69" s="32"/>
      <c r="ALU69" s="32"/>
      <c r="ALV69" s="32"/>
      <c r="ALW69" s="32"/>
      <c r="ALX69" s="32"/>
      <c r="ALY69" s="32"/>
      <c r="ALZ69" s="32"/>
      <c r="AMA69" s="32"/>
      <c r="AMB69" s="32"/>
      <c r="AMC69" s="32"/>
      <c r="AMD69" s="32"/>
      <c r="AME69" s="32"/>
      <c r="AMF69" s="32"/>
      <c r="AMG69" s="32"/>
      <c r="AMH69" s="32"/>
      <c r="AMI69" s="32"/>
      <c r="AMJ69" s="32"/>
      <c r="AMK69" s="32"/>
      <c r="AML69" s="32"/>
      <c r="AMM69" s="32"/>
      <c r="AMN69" s="32"/>
      <c r="AMO69" s="32"/>
      <c r="AMP69" s="32"/>
      <c r="AMQ69" s="32"/>
      <c r="AMR69" s="32"/>
      <c r="AMS69" s="32"/>
      <c r="AMT69" s="32"/>
      <c r="AMU69" s="32"/>
      <c r="AMV69" s="32"/>
      <c r="AMW69" s="32"/>
      <c r="AMX69" s="32"/>
      <c r="AMY69" s="32"/>
      <c r="AMZ69" s="32"/>
      <c r="ANA69" s="32"/>
      <c r="ANB69" s="32"/>
      <c r="ANC69" s="32"/>
      <c r="AND69" s="32"/>
      <c r="ANE69" s="32"/>
      <c r="ANF69" s="32"/>
      <c r="ANG69" s="32"/>
      <c r="ANH69" s="32"/>
      <c r="ANI69" s="32"/>
      <c r="ANJ69" s="32"/>
      <c r="ANK69" s="32"/>
      <c r="ANL69" s="32"/>
      <c r="ANM69" s="32"/>
      <c r="ANN69" s="32"/>
      <c r="ANO69" s="32"/>
      <c r="ANP69" s="32"/>
      <c r="ANQ69" s="32"/>
      <c r="ANR69" s="32"/>
      <c r="ANS69" s="32"/>
      <c r="ANT69" s="32"/>
      <c r="ANU69" s="32"/>
      <c r="ANV69" s="32"/>
      <c r="ANW69" s="32"/>
      <c r="ANX69" s="32"/>
      <c r="ANY69" s="32"/>
      <c r="ANZ69" s="32"/>
      <c r="AOA69" s="32"/>
      <c r="AOB69" s="32"/>
      <c r="AOC69" s="32"/>
      <c r="AOD69" s="32"/>
      <c r="AOE69" s="32"/>
      <c r="AOF69" s="32"/>
      <c r="AOG69" s="32"/>
      <c r="AOH69" s="32"/>
      <c r="AOI69" s="32"/>
      <c r="AOJ69" s="32"/>
      <c r="AOK69" s="32"/>
      <c r="AOL69" s="32"/>
      <c r="AOM69" s="32"/>
      <c r="AON69" s="32"/>
      <c r="AOO69" s="32"/>
      <c r="AOP69" s="32"/>
      <c r="AOQ69" s="32"/>
      <c r="AOR69" s="32"/>
      <c r="AOS69" s="32"/>
      <c r="AOT69" s="32"/>
      <c r="AOU69" s="32"/>
      <c r="AOV69" s="32"/>
      <c r="AOW69" s="32"/>
      <c r="AOX69" s="32"/>
      <c r="AOY69" s="32"/>
      <c r="AOZ69" s="32"/>
      <c r="APA69" s="32"/>
      <c r="APB69" s="32"/>
      <c r="APC69" s="32"/>
      <c r="APD69" s="32"/>
      <c r="APE69" s="32"/>
      <c r="APF69" s="32"/>
      <c r="APG69" s="32"/>
      <c r="APH69" s="32"/>
      <c r="API69" s="32"/>
      <c r="APJ69" s="32"/>
      <c r="APK69" s="32"/>
      <c r="APL69" s="32"/>
      <c r="APM69" s="32"/>
      <c r="APN69" s="32"/>
      <c r="APO69" s="32"/>
      <c r="APP69" s="32"/>
      <c r="APQ69" s="32"/>
      <c r="APR69" s="32"/>
      <c r="APS69" s="32"/>
      <c r="APT69" s="32"/>
      <c r="APU69" s="32"/>
      <c r="APV69" s="32"/>
      <c r="APW69" s="32"/>
      <c r="APX69" s="32"/>
      <c r="APY69" s="32"/>
      <c r="APZ69" s="32"/>
      <c r="AQA69" s="32"/>
      <c r="AQB69" s="32"/>
      <c r="AQC69" s="32"/>
      <c r="AQD69" s="32"/>
      <c r="AQE69" s="32"/>
      <c r="AQF69" s="32"/>
      <c r="AQG69" s="32"/>
      <c r="AQH69" s="32"/>
      <c r="AQI69" s="32"/>
      <c r="AQJ69" s="32"/>
      <c r="AQK69" s="32"/>
      <c r="AQL69" s="32"/>
      <c r="AQM69" s="32"/>
      <c r="AQN69" s="32"/>
      <c r="AQO69" s="32"/>
      <c r="AQP69" s="32"/>
      <c r="AQQ69" s="32"/>
      <c r="AQR69" s="32"/>
      <c r="AQS69" s="32"/>
      <c r="AQT69" s="32"/>
      <c r="AQU69" s="32"/>
      <c r="AQV69" s="32"/>
      <c r="AQW69" s="32"/>
      <c r="AQX69" s="32"/>
      <c r="AQY69" s="32"/>
      <c r="AQZ69" s="32"/>
      <c r="ARA69" s="32"/>
      <c r="ARB69" s="32"/>
      <c r="ARC69" s="32"/>
      <c r="ARD69" s="32"/>
      <c r="ARE69" s="32"/>
      <c r="ARF69" s="32"/>
      <c r="ARG69" s="32"/>
      <c r="ARH69" s="32"/>
      <c r="ARI69" s="32"/>
      <c r="ARJ69" s="32"/>
      <c r="ARK69" s="32"/>
      <c r="ARL69" s="32"/>
      <c r="ARM69" s="32"/>
      <c r="ARN69" s="32"/>
      <c r="ARO69" s="32"/>
      <c r="ARP69" s="32"/>
      <c r="ARQ69" s="32"/>
      <c r="ARR69" s="32"/>
      <c r="ARS69" s="32"/>
      <c r="ART69" s="32"/>
      <c r="ARU69" s="32"/>
      <c r="ARV69" s="32"/>
      <c r="ARW69" s="32"/>
      <c r="ARX69" s="32"/>
      <c r="ARY69" s="32"/>
      <c r="ARZ69" s="32"/>
      <c r="ASA69" s="32"/>
      <c r="ASB69" s="32"/>
      <c r="ASC69" s="32"/>
      <c r="ASD69" s="32"/>
      <c r="ASE69" s="32"/>
      <c r="ASF69" s="32"/>
      <c r="ASG69" s="32"/>
      <c r="ASH69" s="32"/>
      <c r="ASI69" s="32"/>
      <c r="ASJ69" s="32"/>
      <c r="ASK69" s="32"/>
      <c r="ASL69" s="32"/>
      <c r="ASM69" s="32"/>
      <c r="ASN69" s="32"/>
      <c r="ASO69" s="32"/>
      <c r="ASP69" s="32"/>
      <c r="ASQ69" s="32"/>
      <c r="ASR69" s="32"/>
      <c r="ASS69" s="32"/>
      <c r="AST69" s="32"/>
      <c r="ASU69" s="32"/>
      <c r="ASV69" s="32"/>
      <c r="ASW69" s="32"/>
      <c r="ASX69" s="32"/>
      <c r="ASY69" s="32"/>
      <c r="ASZ69" s="32"/>
      <c r="ATA69" s="32"/>
      <c r="ATB69" s="32"/>
      <c r="ATC69" s="32"/>
      <c r="ATD69" s="32"/>
      <c r="ATE69" s="32"/>
      <c r="ATF69" s="32"/>
      <c r="ATG69" s="32"/>
      <c r="ATH69" s="32"/>
      <c r="ATI69" s="32"/>
      <c r="ATJ69" s="32"/>
      <c r="ATK69" s="32"/>
      <c r="ATL69" s="32"/>
      <c r="ATM69" s="32"/>
      <c r="ATN69" s="32"/>
      <c r="ATO69" s="32"/>
      <c r="ATP69" s="32"/>
      <c r="ATQ69" s="32"/>
      <c r="ATR69" s="32"/>
      <c r="ATS69" s="32"/>
      <c r="ATT69" s="32"/>
      <c r="ATU69" s="32"/>
      <c r="ATV69" s="32"/>
      <c r="ATW69" s="32"/>
      <c r="ATX69" s="32"/>
      <c r="ATY69" s="32"/>
      <c r="ATZ69" s="32"/>
      <c r="AUA69" s="32"/>
      <c r="AUB69" s="32"/>
      <c r="AUC69" s="32"/>
      <c r="AUD69" s="32"/>
      <c r="AUE69" s="32"/>
      <c r="AUF69" s="32"/>
      <c r="AUG69" s="32"/>
      <c r="AUH69" s="32"/>
      <c r="AUI69" s="32"/>
      <c r="AUJ69" s="32"/>
      <c r="AUK69" s="32"/>
      <c r="AUL69" s="32"/>
      <c r="AUM69" s="32"/>
      <c r="AUN69" s="32"/>
      <c r="AUO69" s="32"/>
      <c r="AUP69" s="32"/>
      <c r="AUQ69" s="32"/>
      <c r="AUR69" s="32"/>
      <c r="AUS69" s="32"/>
      <c r="AUT69" s="32"/>
      <c r="AUU69" s="32"/>
      <c r="AUV69" s="32"/>
      <c r="AUW69" s="32"/>
      <c r="AUX69" s="32"/>
      <c r="AUY69" s="32"/>
      <c r="AUZ69" s="32"/>
      <c r="AVA69" s="32"/>
      <c r="AVB69" s="32"/>
      <c r="AVC69" s="32"/>
      <c r="AVD69" s="32"/>
      <c r="AVE69" s="32"/>
      <c r="AVF69" s="32"/>
      <c r="AVG69" s="32"/>
      <c r="AVH69" s="32"/>
      <c r="AVI69" s="32"/>
      <c r="AVJ69" s="32"/>
      <c r="AVK69" s="32"/>
      <c r="AVL69" s="32"/>
      <c r="AVM69" s="32"/>
      <c r="AVN69" s="32"/>
      <c r="AVO69" s="32"/>
      <c r="AVP69" s="32"/>
      <c r="AVQ69" s="32"/>
      <c r="AVR69" s="32"/>
      <c r="AVS69" s="32"/>
      <c r="AVT69" s="32"/>
      <c r="AVU69" s="32"/>
      <c r="AVV69" s="32"/>
      <c r="AVW69" s="32"/>
      <c r="AVX69" s="32"/>
      <c r="AVY69" s="32"/>
      <c r="AVZ69" s="32"/>
      <c r="AWA69" s="32"/>
      <c r="AWB69" s="32"/>
      <c r="AWC69" s="32"/>
      <c r="AWD69" s="32"/>
      <c r="AWE69" s="32"/>
      <c r="AWF69" s="32"/>
      <c r="AWG69" s="32"/>
      <c r="AWH69" s="32"/>
      <c r="AWI69" s="32"/>
      <c r="AWJ69" s="32"/>
      <c r="AWK69" s="32"/>
      <c r="AWL69" s="32"/>
      <c r="AWM69" s="32"/>
      <c r="AWN69" s="32"/>
      <c r="AWO69" s="32"/>
      <c r="AWP69" s="32"/>
      <c r="AWQ69" s="32"/>
      <c r="AWR69" s="32"/>
      <c r="AWS69" s="32"/>
      <c r="AWT69" s="32"/>
      <c r="AWU69" s="32"/>
      <c r="AWV69" s="32"/>
      <c r="AWW69" s="32"/>
      <c r="AWX69" s="32"/>
      <c r="AWY69" s="32"/>
      <c r="AWZ69" s="32"/>
      <c r="AXA69" s="32"/>
      <c r="AXB69" s="32"/>
      <c r="AXC69" s="32"/>
      <c r="AXD69" s="32"/>
      <c r="AXE69" s="32"/>
      <c r="AXF69" s="32"/>
      <c r="AXG69" s="32"/>
      <c r="AXH69" s="32"/>
      <c r="AXI69" s="32"/>
      <c r="AXJ69" s="32"/>
      <c r="AXK69" s="32"/>
      <c r="AXL69" s="32"/>
      <c r="AXM69" s="32"/>
      <c r="AXN69" s="32"/>
      <c r="AXO69" s="32"/>
      <c r="AXP69" s="32"/>
      <c r="AXQ69" s="32"/>
      <c r="AXR69" s="32"/>
      <c r="AXS69" s="32"/>
      <c r="AXT69" s="32"/>
      <c r="AXU69" s="32"/>
      <c r="AXV69" s="32"/>
      <c r="AXW69" s="32"/>
      <c r="AXX69" s="32"/>
      <c r="AXY69" s="32"/>
      <c r="AXZ69" s="32"/>
      <c r="AYA69" s="32"/>
      <c r="AYB69" s="32"/>
      <c r="AYC69" s="32"/>
      <c r="AYD69" s="32"/>
      <c r="AYE69" s="32"/>
      <c r="AYF69" s="32"/>
      <c r="AYG69" s="32"/>
      <c r="AYH69" s="32"/>
      <c r="AYI69" s="32"/>
      <c r="AYJ69" s="32"/>
      <c r="AYK69" s="32"/>
      <c r="AYL69" s="32"/>
      <c r="AYM69" s="32"/>
      <c r="AYN69" s="32"/>
      <c r="AYO69" s="32"/>
      <c r="AYP69" s="32"/>
      <c r="AYQ69" s="32"/>
      <c r="AYR69" s="32"/>
      <c r="AYS69" s="32"/>
      <c r="AYT69" s="32"/>
      <c r="AYU69" s="32"/>
      <c r="AYV69" s="32"/>
      <c r="AYW69" s="32"/>
      <c r="AYX69" s="32"/>
      <c r="AYY69" s="32"/>
      <c r="AYZ69" s="32"/>
      <c r="AZA69" s="32"/>
      <c r="AZB69" s="32"/>
      <c r="AZC69" s="32"/>
      <c r="AZD69" s="32"/>
      <c r="AZE69" s="32"/>
      <c r="AZF69" s="32"/>
      <c r="AZG69" s="32"/>
      <c r="AZH69" s="32"/>
      <c r="AZI69" s="32"/>
      <c r="AZJ69" s="32"/>
      <c r="AZK69" s="32"/>
      <c r="AZL69" s="32"/>
      <c r="AZM69" s="32"/>
      <c r="AZN69" s="32"/>
      <c r="AZO69" s="32"/>
      <c r="AZP69" s="32"/>
      <c r="AZQ69" s="32"/>
      <c r="AZR69" s="32"/>
      <c r="AZS69" s="32"/>
      <c r="AZT69" s="32"/>
      <c r="AZU69" s="32"/>
      <c r="AZV69" s="32"/>
      <c r="AZW69" s="32"/>
      <c r="AZX69" s="32"/>
      <c r="AZY69" s="32"/>
      <c r="AZZ69" s="32"/>
      <c r="BAA69" s="32"/>
      <c r="BAB69" s="32"/>
      <c r="BAC69" s="32"/>
      <c r="BAD69" s="32"/>
      <c r="BAE69" s="32"/>
      <c r="BAF69" s="32"/>
      <c r="BAG69" s="32"/>
      <c r="BAH69" s="32"/>
      <c r="BAI69" s="32"/>
      <c r="BAJ69" s="32"/>
      <c r="BAK69" s="32"/>
      <c r="BAL69" s="32"/>
      <c r="BAM69" s="32"/>
      <c r="BAN69" s="32"/>
      <c r="BAO69" s="32"/>
      <c r="BAP69" s="32"/>
      <c r="BAQ69" s="32"/>
      <c r="BAR69" s="32"/>
      <c r="BAS69" s="32"/>
      <c r="BAT69" s="32"/>
      <c r="BAU69" s="32"/>
      <c r="BAV69" s="32"/>
      <c r="BAW69" s="32"/>
      <c r="BAX69" s="32"/>
      <c r="BAY69" s="32"/>
      <c r="BAZ69" s="32"/>
      <c r="BBA69" s="32"/>
      <c r="BBB69" s="32"/>
      <c r="BBC69" s="32"/>
      <c r="BBD69" s="32"/>
      <c r="BBE69" s="32"/>
      <c r="BBF69" s="32"/>
      <c r="BBG69" s="32"/>
      <c r="BBH69" s="32"/>
      <c r="BBI69" s="32"/>
      <c r="BBJ69" s="32"/>
      <c r="BBK69" s="32"/>
      <c r="BBL69" s="32"/>
      <c r="BBM69" s="32"/>
      <c r="BBN69" s="32"/>
      <c r="BBO69" s="32"/>
      <c r="BBP69" s="32"/>
      <c r="BBQ69" s="32"/>
      <c r="BBR69" s="32"/>
      <c r="BBS69" s="32"/>
      <c r="BBT69" s="32"/>
      <c r="BBU69" s="32"/>
      <c r="BBV69" s="32"/>
      <c r="BBW69" s="32"/>
      <c r="BBX69" s="32"/>
      <c r="BBY69" s="32"/>
      <c r="BBZ69" s="32"/>
      <c r="BCA69" s="32"/>
      <c r="BCB69" s="32"/>
      <c r="BCC69" s="32"/>
      <c r="BCD69" s="32"/>
      <c r="BCE69" s="32"/>
      <c r="BCF69" s="32"/>
      <c r="BCG69" s="32"/>
      <c r="BCH69" s="32"/>
      <c r="BCI69" s="32"/>
      <c r="BCJ69" s="32"/>
      <c r="BCK69" s="32"/>
      <c r="BCL69" s="32"/>
      <c r="BCM69" s="32"/>
      <c r="BCN69" s="32"/>
      <c r="BCO69" s="32"/>
      <c r="BCP69" s="32"/>
      <c r="BCQ69" s="32"/>
      <c r="BCR69" s="32"/>
      <c r="BCS69" s="32"/>
      <c r="BCT69" s="32"/>
      <c r="BCU69" s="32"/>
      <c r="BCV69" s="32"/>
      <c r="BCW69" s="32"/>
      <c r="BCX69" s="32"/>
      <c r="BCY69" s="32"/>
      <c r="BCZ69" s="32"/>
      <c r="BDA69" s="32"/>
      <c r="BDB69" s="32"/>
      <c r="BDC69" s="32"/>
      <c r="BDD69" s="32"/>
      <c r="BDE69" s="32"/>
      <c r="BDF69" s="32"/>
      <c r="BDG69" s="32"/>
      <c r="BDH69" s="32"/>
      <c r="BDI69" s="32"/>
      <c r="BDJ69" s="32"/>
      <c r="BDK69" s="32"/>
      <c r="BDL69" s="32"/>
      <c r="BDM69" s="32"/>
      <c r="BDN69" s="32"/>
      <c r="BDO69" s="32"/>
      <c r="BDP69" s="32"/>
      <c r="BDQ69" s="32"/>
      <c r="BDR69" s="32"/>
      <c r="BDS69" s="32"/>
      <c r="BDT69" s="32"/>
      <c r="BDU69" s="32"/>
      <c r="BDV69" s="32"/>
      <c r="BDW69" s="32"/>
      <c r="BDX69" s="32"/>
      <c r="BDY69" s="32"/>
      <c r="BDZ69" s="32"/>
      <c r="BEA69" s="32"/>
      <c r="BEB69" s="32"/>
      <c r="BEC69" s="32"/>
      <c r="BED69" s="32"/>
      <c r="BEE69" s="32"/>
      <c r="BEF69" s="32"/>
      <c r="BEG69" s="32"/>
      <c r="BEH69" s="32"/>
      <c r="BEI69" s="32"/>
      <c r="BEJ69" s="32"/>
      <c r="BEK69" s="32"/>
      <c r="BEL69" s="32"/>
      <c r="BEM69" s="32"/>
      <c r="BEN69" s="32"/>
      <c r="BEO69" s="32"/>
      <c r="BEP69" s="32"/>
      <c r="BEQ69" s="32"/>
      <c r="BER69" s="32"/>
      <c r="BES69" s="32"/>
      <c r="BET69" s="32"/>
      <c r="BEU69" s="32"/>
      <c r="BEV69" s="32"/>
      <c r="BEW69" s="32"/>
      <c r="BEX69" s="32"/>
      <c r="BEY69" s="32"/>
      <c r="BEZ69" s="32"/>
      <c r="BFA69" s="32"/>
      <c r="BFB69" s="32"/>
      <c r="BFC69" s="32"/>
      <c r="BFD69" s="32"/>
      <c r="BFE69" s="32"/>
      <c r="BFF69" s="32"/>
      <c r="BFG69" s="32"/>
      <c r="BFH69" s="32"/>
      <c r="BFI69" s="32"/>
      <c r="BFJ69" s="32"/>
      <c r="BFK69" s="32"/>
      <c r="BFL69" s="32"/>
      <c r="BFM69" s="32"/>
      <c r="BFN69" s="32"/>
      <c r="BFO69" s="32"/>
      <c r="BFP69" s="32"/>
      <c r="BFQ69" s="32"/>
      <c r="BFR69" s="32"/>
      <c r="BFS69" s="32"/>
      <c r="BFT69" s="32"/>
      <c r="BFU69" s="32"/>
      <c r="BFV69" s="32"/>
      <c r="BFW69" s="32"/>
      <c r="BFX69" s="32"/>
      <c r="BFY69" s="32"/>
      <c r="BFZ69" s="32"/>
      <c r="BGA69" s="32"/>
      <c r="BGB69" s="32"/>
      <c r="BGC69" s="32"/>
      <c r="BGD69" s="32"/>
      <c r="BGE69" s="32"/>
      <c r="BGF69" s="32"/>
      <c r="BGG69" s="32"/>
      <c r="BGH69" s="32"/>
      <c r="BGI69" s="32"/>
      <c r="BGJ69" s="32"/>
      <c r="BGK69" s="32"/>
      <c r="BGL69" s="32"/>
      <c r="BGM69" s="32"/>
      <c r="BGN69" s="32"/>
      <c r="BGO69" s="32"/>
      <c r="BGP69" s="32"/>
      <c r="BGQ69" s="32"/>
      <c r="BGR69" s="32"/>
      <c r="BGS69" s="32"/>
      <c r="BGT69" s="32"/>
      <c r="BGU69" s="32"/>
      <c r="BGV69" s="32"/>
      <c r="BGW69" s="32"/>
      <c r="BGX69" s="32"/>
      <c r="BGY69" s="32"/>
      <c r="BGZ69" s="32"/>
      <c r="BHA69" s="32"/>
      <c r="BHB69" s="32"/>
      <c r="BHC69" s="32"/>
      <c r="BHD69" s="32"/>
      <c r="BHE69" s="32"/>
      <c r="BHF69" s="32"/>
      <c r="BHG69" s="32"/>
      <c r="BHH69" s="32"/>
      <c r="BHI69" s="32"/>
      <c r="BHJ69" s="32"/>
      <c r="BHK69" s="32"/>
      <c r="BHL69" s="32"/>
      <c r="BHM69" s="32"/>
      <c r="BHN69" s="32"/>
      <c r="BHO69" s="32"/>
      <c r="BHP69" s="32"/>
      <c r="BHQ69" s="32"/>
      <c r="BHR69" s="32"/>
      <c r="BHS69" s="32"/>
      <c r="BHT69" s="32"/>
      <c r="BHU69" s="32"/>
      <c r="BHV69" s="32"/>
      <c r="BHW69" s="32"/>
      <c r="BHX69" s="32"/>
      <c r="BHY69" s="32"/>
      <c r="BHZ69" s="32"/>
      <c r="BIA69" s="32"/>
      <c r="BIB69" s="32"/>
      <c r="BIC69" s="32"/>
      <c r="BID69" s="32"/>
      <c r="BIE69" s="32"/>
      <c r="BIF69" s="32"/>
      <c r="BIG69" s="32"/>
      <c r="BIH69" s="32"/>
      <c r="BII69" s="32"/>
      <c r="BIJ69" s="32"/>
      <c r="BIK69" s="32"/>
      <c r="BIL69" s="32"/>
      <c r="BIM69" s="32"/>
      <c r="BIN69" s="32"/>
      <c r="BIO69" s="32"/>
      <c r="BIP69" s="32"/>
      <c r="BIQ69" s="32"/>
      <c r="BIR69" s="32"/>
      <c r="BIS69" s="32"/>
      <c r="BIT69" s="32"/>
      <c r="BIU69" s="32"/>
      <c r="BIV69" s="32"/>
      <c r="BIW69" s="32"/>
      <c r="BIX69" s="32"/>
      <c r="BIY69" s="32"/>
      <c r="BIZ69" s="32"/>
      <c r="BJA69" s="32"/>
      <c r="BJB69" s="32"/>
      <c r="BJC69" s="32"/>
      <c r="BJD69" s="32"/>
      <c r="BJE69" s="32"/>
      <c r="BJF69" s="32"/>
      <c r="BJG69" s="32"/>
      <c r="BJH69" s="32"/>
      <c r="BJI69" s="32"/>
      <c r="BJJ69" s="32"/>
      <c r="BJK69" s="32"/>
      <c r="BJL69" s="32"/>
      <c r="BJM69" s="32"/>
      <c r="BJN69" s="32"/>
      <c r="BJO69" s="32"/>
      <c r="BJP69" s="32"/>
      <c r="BJQ69" s="32"/>
      <c r="BJR69" s="32"/>
      <c r="BJS69" s="32"/>
      <c r="BJT69" s="32"/>
      <c r="BJU69" s="32"/>
      <c r="BJV69" s="32"/>
      <c r="BJW69" s="32"/>
      <c r="BJX69" s="32"/>
      <c r="BJY69" s="32"/>
      <c r="BJZ69" s="32"/>
      <c r="BKA69" s="32"/>
      <c r="BKB69" s="32"/>
      <c r="BKC69" s="32"/>
      <c r="BKD69" s="32"/>
      <c r="BKE69" s="32"/>
      <c r="BKF69" s="32"/>
      <c r="BKG69" s="32"/>
      <c r="BKH69" s="32"/>
      <c r="BKI69" s="32"/>
      <c r="BKJ69" s="32"/>
      <c r="BKK69" s="32"/>
      <c r="BKL69" s="32"/>
      <c r="BKM69" s="32"/>
      <c r="BKN69" s="32"/>
      <c r="BKO69" s="32"/>
      <c r="BKP69" s="32"/>
      <c r="BKQ69" s="32"/>
      <c r="BKR69" s="32"/>
      <c r="BKS69" s="32"/>
      <c r="BKT69" s="32"/>
      <c r="BKU69" s="32"/>
      <c r="BKV69" s="32"/>
      <c r="BKW69" s="32"/>
      <c r="BKX69" s="32"/>
      <c r="BKY69" s="32"/>
      <c r="BKZ69" s="32"/>
      <c r="BLA69" s="32"/>
      <c r="BLB69" s="32"/>
      <c r="BLC69" s="32"/>
      <c r="BLD69" s="32"/>
      <c r="BLE69" s="32"/>
      <c r="BLF69" s="32"/>
      <c r="BLG69" s="32"/>
      <c r="BLH69" s="32"/>
      <c r="BLI69" s="32"/>
      <c r="BLJ69" s="32"/>
      <c r="BLK69" s="32"/>
      <c r="BLL69" s="32"/>
      <c r="BLM69" s="32"/>
      <c r="BLN69" s="32"/>
      <c r="BLO69" s="32"/>
      <c r="BLP69" s="32"/>
      <c r="BLQ69" s="32"/>
      <c r="BLR69" s="32"/>
      <c r="BLS69" s="32"/>
      <c r="BLT69" s="32"/>
      <c r="BLU69" s="32"/>
      <c r="BLV69" s="32"/>
      <c r="BLW69" s="32"/>
      <c r="BLX69" s="32"/>
      <c r="BLY69" s="32"/>
      <c r="BLZ69" s="32"/>
      <c r="BMA69" s="32"/>
      <c r="BMB69" s="32"/>
      <c r="BMC69" s="32"/>
      <c r="BMD69" s="32"/>
      <c r="BME69" s="32"/>
      <c r="BMF69" s="32"/>
      <c r="BMG69" s="32"/>
      <c r="BMH69" s="32"/>
      <c r="BMI69" s="32"/>
      <c r="BMJ69" s="32"/>
      <c r="BMK69" s="32"/>
      <c r="BML69" s="32"/>
      <c r="BMM69" s="32"/>
      <c r="BMN69" s="32"/>
      <c r="BMO69" s="32"/>
      <c r="BMP69" s="32"/>
      <c r="BMQ69" s="32"/>
      <c r="BMR69" s="32"/>
      <c r="BMS69" s="32"/>
      <c r="BMT69" s="32"/>
      <c r="BMU69" s="32"/>
      <c r="BMV69" s="32"/>
      <c r="BMW69" s="32"/>
      <c r="BMX69" s="32"/>
      <c r="BMY69" s="32"/>
      <c r="BMZ69" s="32"/>
      <c r="BNA69" s="32"/>
      <c r="BNB69" s="32"/>
      <c r="BNC69" s="32"/>
      <c r="BND69" s="32"/>
      <c r="BNE69" s="32"/>
      <c r="BNF69" s="32"/>
      <c r="BNG69" s="32"/>
      <c r="BNH69" s="32"/>
      <c r="BNI69" s="32"/>
      <c r="BNJ69" s="32"/>
      <c r="BNK69" s="32"/>
      <c r="BNL69" s="32"/>
      <c r="BNM69" s="32"/>
      <c r="BNN69" s="32"/>
      <c r="BNO69" s="32"/>
      <c r="BNP69" s="32"/>
      <c r="BNQ69" s="32"/>
      <c r="BNR69" s="32"/>
      <c r="BNS69" s="32"/>
      <c r="BNT69" s="32"/>
      <c r="BNU69" s="32"/>
      <c r="BNV69" s="32"/>
      <c r="BNW69" s="32"/>
      <c r="BNX69" s="32"/>
      <c r="BNY69" s="32"/>
      <c r="BNZ69" s="32"/>
      <c r="BOA69" s="32"/>
      <c r="BOB69" s="32"/>
      <c r="BOC69" s="32"/>
      <c r="BOD69" s="32"/>
      <c r="BOE69" s="32"/>
      <c r="BOF69" s="32"/>
      <c r="BOG69" s="32"/>
      <c r="BOH69" s="32"/>
      <c r="BOI69" s="32"/>
      <c r="BOJ69" s="32"/>
      <c r="BOK69" s="32"/>
      <c r="BOL69" s="32"/>
      <c r="BOM69" s="32"/>
      <c r="BON69" s="32"/>
      <c r="BOO69" s="32"/>
      <c r="BOP69" s="32"/>
      <c r="BOQ69" s="32"/>
      <c r="BOR69" s="32"/>
      <c r="BOS69" s="32"/>
      <c r="BOT69" s="32"/>
      <c r="BOU69" s="32"/>
      <c r="BOV69" s="32"/>
      <c r="BOW69" s="32"/>
      <c r="BOX69" s="32"/>
      <c r="BOY69" s="32"/>
      <c r="BOZ69" s="32"/>
      <c r="BPA69" s="32"/>
      <c r="BPB69" s="32"/>
      <c r="BPC69" s="32"/>
      <c r="BPD69" s="32"/>
      <c r="BPE69" s="32"/>
      <c r="BPF69" s="32"/>
      <c r="BPG69" s="32"/>
      <c r="BPH69" s="32"/>
      <c r="BPI69" s="32"/>
      <c r="BPJ69" s="32"/>
      <c r="BPK69" s="32"/>
      <c r="BPL69" s="32"/>
      <c r="BPM69" s="32"/>
      <c r="BPN69" s="32"/>
      <c r="BPO69" s="32"/>
      <c r="BPP69" s="32"/>
      <c r="BPQ69" s="32"/>
      <c r="BPR69" s="32"/>
      <c r="BPS69" s="32"/>
      <c r="BPT69" s="32"/>
      <c r="BPU69" s="32"/>
      <c r="BPV69" s="32"/>
      <c r="BPW69" s="32"/>
      <c r="BPX69" s="32"/>
      <c r="BPY69" s="32"/>
      <c r="BPZ69" s="32"/>
      <c r="BQA69" s="32"/>
      <c r="BQB69" s="32"/>
      <c r="BQC69" s="32"/>
      <c r="BQD69" s="32"/>
      <c r="BQE69" s="32"/>
      <c r="BQF69" s="32"/>
      <c r="BQG69" s="32"/>
      <c r="BQH69" s="32"/>
      <c r="BQI69" s="32"/>
      <c r="BQJ69" s="32"/>
      <c r="BQK69" s="32"/>
      <c r="BQL69" s="32"/>
      <c r="BQM69" s="32"/>
      <c r="BQN69" s="32"/>
      <c r="BQO69" s="32"/>
      <c r="BQP69" s="32"/>
      <c r="BQQ69" s="32"/>
      <c r="BQR69" s="32"/>
      <c r="BQS69" s="32"/>
      <c r="BQT69" s="32"/>
      <c r="BQU69" s="32"/>
      <c r="BQV69" s="32"/>
      <c r="BQW69" s="32"/>
      <c r="BQX69" s="32"/>
      <c r="BQY69" s="32"/>
      <c r="BQZ69" s="32"/>
      <c r="BRA69" s="32"/>
      <c r="BRB69" s="32"/>
      <c r="BRC69" s="32"/>
      <c r="BRD69" s="32"/>
      <c r="BRE69" s="32"/>
      <c r="BRF69" s="32"/>
      <c r="BRG69" s="32"/>
      <c r="BRH69" s="32"/>
      <c r="BRI69" s="32"/>
      <c r="BRJ69" s="32"/>
      <c r="BRK69" s="32"/>
      <c r="BRL69" s="32"/>
      <c r="BRM69" s="32"/>
      <c r="BRN69" s="32"/>
      <c r="BRO69" s="32"/>
      <c r="BRP69" s="32"/>
      <c r="BRQ69" s="32"/>
      <c r="BRR69" s="32"/>
      <c r="BRS69" s="32"/>
      <c r="BRT69" s="32"/>
      <c r="BRU69" s="32"/>
      <c r="BRV69" s="32"/>
      <c r="BRW69" s="32"/>
      <c r="BRX69" s="32"/>
      <c r="BRY69" s="32"/>
      <c r="BRZ69" s="32"/>
      <c r="BSA69" s="32"/>
      <c r="BSB69" s="32"/>
      <c r="BSC69" s="32"/>
      <c r="BSD69" s="32"/>
      <c r="BSE69" s="32"/>
      <c r="BSF69" s="32"/>
      <c r="BSG69" s="32"/>
      <c r="BSH69" s="32"/>
      <c r="BSI69" s="32"/>
      <c r="BSJ69" s="32"/>
      <c r="BSK69" s="32"/>
      <c r="BSL69" s="32"/>
      <c r="BSM69" s="32"/>
      <c r="BSN69" s="32"/>
      <c r="BSO69" s="32"/>
      <c r="BSP69" s="32"/>
      <c r="BSQ69" s="32"/>
      <c r="BSR69" s="32"/>
      <c r="BSS69" s="32"/>
      <c r="BST69" s="32"/>
      <c r="BSU69" s="32"/>
      <c r="BSV69" s="32"/>
      <c r="BSW69" s="32"/>
      <c r="BSX69" s="32"/>
      <c r="BSY69" s="32"/>
      <c r="BSZ69" s="32"/>
      <c r="BTA69" s="32"/>
      <c r="BTB69" s="32"/>
      <c r="BTC69" s="32"/>
      <c r="BTD69" s="32"/>
      <c r="BTE69" s="32"/>
      <c r="BTF69" s="32"/>
      <c r="BTG69" s="32"/>
      <c r="BTH69" s="32"/>
      <c r="BTI69" s="32"/>
      <c r="BTJ69" s="32"/>
      <c r="BTK69" s="32"/>
      <c r="BTL69" s="32"/>
      <c r="BTM69" s="32"/>
      <c r="BTN69" s="32"/>
      <c r="BTO69" s="32"/>
      <c r="BTP69" s="32"/>
      <c r="BTQ69" s="32"/>
      <c r="BTR69" s="32"/>
      <c r="BTS69" s="32"/>
      <c r="BTT69" s="32"/>
      <c r="BTU69" s="32"/>
      <c r="BTV69" s="32"/>
      <c r="BTW69" s="32"/>
      <c r="BTX69" s="32"/>
      <c r="BTY69" s="32"/>
      <c r="BTZ69" s="32"/>
      <c r="BUA69" s="32"/>
      <c r="BUB69" s="32"/>
      <c r="BUC69" s="32"/>
      <c r="BUD69" s="32"/>
      <c r="BUE69" s="32"/>
      <c r="BUF69" s="32"/>
      <c r="BUG69" s="32"/>
      <c r="BUH69" s="32"/>
      <c r="BUI69" s="32"/>
      <c r="BUJ69" s="32"/>
      <c r="BUK69" s="32"/>
      <c r="BUL69" s="32"/>
      <c r="BUM69" s="32"/>
      <c r="BUN69" s="32"/>
      <c r="BUO69" s="32"/>
      <c r="BUP69" s="32"/>
      <c r="BUQ69" s="32"/>
      <c r="BUR69" s="32"/>
      <c r="BUS69" s="32"/>
      <c r="BUT69" s="32"/>
      <c r="BUU69" s="32"/>
      <c r="BUV69" s="32"/>
      <c r="BUW69" s="32"/>
      <c r="BUX69" s="32"/>
      <c r="BUY69" s="32"/>
      <c r="BUZ69" s="32"/>
      <c r="BVA69" s="32"/>
      <c r="BVB69" s="32"/>
      <c r="BVC69" s="32"/>
      <c r="BVD69" s="32"/>
      <c r="BVE69" s="32"/>
      <c r="BVF69" s="32"/>
      <c r="BVG69" s="32"/>
      <c r="BVH69" s="32"/>
      <c r="BVI69" s="32"/>
      <c r="BVJ69" s="32"/>
      <c r="BVK69" s="32"/>
      <c r="BVL69" s="32"/>
      <c r="BVM69" s="32"/>
      <c r="BVN69" s="32"/>
      <c r="BVO69" s="32"/>
      <c r="BVP69" s="32"/>
      <c r="BVQ69" s="32"/>
      <c r="BVR69" s="32"/>
      <c r="BVS69" s="32"/>
      <c r="BVT69" s="32"/>
      <c r="BVU69" s="32"/>
      <c r="BVV69" s="32"/>
      <c r="BVW69" s="32"/>
      <c r="BVX69" s="32"/>
      <c r="BVY69" s="32"/>
      <c r="BVZ69" s="32"/>
      <c r="BWA69" s="32"/>
      <c r="BWB69" s="32"/>
      <c r="BWC69" s="32"/>
      <c r="BWD69" s="32"/>
      <c r="BWE69" s="32"/>
      <c r="BWF69" s="32"/>
      <c r="BWG69" s="32"/>
      <c r="BWH69" s="32"/>
      <c r="BWI69" s="32"/>
      <c r="BWJ69" s="32"/>
      <c r="BWK69" s="32"/>
      <c r="BWL69" s="32"/>
      <c r="BWM69" s="32"/>
      <c r="BWN69" s="32"/>
      <c r="BWO69" s="32"/>
      <c r="BWP69" s="32"/>
      <c r="BWQ69" s="32"/>
      <c r="BWR69" s="32"/>
      <c r="BWS69" s="32"/>
      <c r="BWT69" s="32"/>
      <c r="BWU69" s="32"/>
      <c r="BWV69" s="32"/>
      <c r="BWW69" s="32"/>
      <c r="BWX69" s="32"/>
      <c r="BWY69" s="32"/>
      <c r="BWZ69" s="32"/>
      <c r="BXA69" s="32"/>
      <c r="BXB69" s="32"/>
      <c r="BXC69" s="32"/>
      <c r="BXD69" s="32"/>
      <c r="BXE69" s="32"/>
      <c r="BXF69" s="32"/>
      <c r="BXG69" s="32"/>
      <c r="BXH69" s="32"/>
      <c r="BXI69" s="32"/>
      <c r="BXJ69" s="32"/>
      <c r="BXK69" s="32"/>
      <c r="BXL69" s="32"/>
      <c r="BXM69" s="32"/>
      <c r="BXN69" s="32"/>
      <c r="BXO69" s="32"/>
      <c r="BXP69" s="32"/>
      <c r="BXQ69" s="32"/>
      <c r="BXR69" s="32"/>
      <c r="BXS69" s="32"/>
      <c r="BXT69" s="32"/>
      <c r="BXU69" s="32"/>
      <c r="BXV69" s="32"/>
      <c r="BXW69" s="32"/>
      <c r="BXX69" s="32"/>
      <c r="BXY69" s="32"/>
      <c r="BXZ69" s="32"/>
      <c r="BYA69" s="32"/>
      <c r="BYB69" s="32"/>
      <c r="BYC69" s="32"/>
      <c r="BYD69" s="32"/>
      <c r="BYE69" s="32"/>
      <c r="BYF69" s="32"/>
      <c r="BYG69" s="32"/>
      <c r="BYH69" s="32"/>
      <c r="BYI69" s="32"/>
      <c r="BYJ69" s="32"/>
      <c r="BYK69" s="32"/>
      <c r="BYL69" s="32"/>
      <c r="BYM69" s="32"/>
      <c r="BYN69" s="32"/>
      <c r="BYO69" s="32"/>
      <c r="BYP69" s="32"/>
      <c r="BYQ69" s="32"/>
      <c r="BYR69" s="32"/>
      <c r="BYS69" s="32"/>
      <c r="BYT69" s="32"/>
      <c r="BYU69" s="32"/>
      <c r="BYV69" s="32"/>
      <c r="BYW69" s="32"/>
      <c r="BYX69" s="32"/>
      <c r="BYY69" s="32"/>
      <c r="BYZ69" s="32"/>
      <c r="BZA69" s="32"/>
      <c r="BZB69" s="32"/>
      <c r="BZC69" s="32"/>
      <c r="BZD69" s="32"/>
      <c r="BZE69" s="32"/>
      <c r="BZF69" s="32"/>
      <c r="BZG69" s="32"/>
      <c r="BZH69" s="32"/>
      <c r="BZI69" s="32"/>
      <c r="BZJ69" s="32"/>
      <c r="BZK69" s="32"/>
      <c r="BZL69" s="32"/>
      <c r="BZM69" s="32"/>
      <c r="BZN69" s="32"/>
      <c r="BZO69" s="32"/>
      <c r="BZP69" s="32"/>
      <c r="BZQ69" s="32"/>
      <c r="BZR69" s="32"/>
      <c r="BZS69" s="32"/>
      <c r="BZT69" s="32"/>
      <c r="BZU69" s="32"/>
      <c r="BZV69" s="32"/>
      <c r="BZW69" s="32"/>
      <c r="BZX69" s="32"/>
      <c r="BZY69" s="32"/>
      <c r="BZZ69" s="32"/>
      <c r="CAA69" s="32"/>
      <c r="CAB69" s="32"/>
      <c r="CAC69" s="32"/>
      <c r="CAD69" s="32"/>
      <c r="CAE69" s="32"/>
      <c r="CAF69" s="32"/>
      <c r="CAG69" s="32"/>
      <c r="CAH69" s="32"/>
      <c r="CAI69" s="32"/>
      <c r="CAJ69" s="32"/>
      <c r="CAK69" s="32"/>
      <c r="CAL69" s="32"/>
      <c r="CAM69" s="32"/>
      <c r="CAN69" s="32"/>
      <c r="CAO69" s="32"/>
      <c r="CAP69" s="32"/>
      <c r="CAQ69" s="32"/>
      <c r="CAR69" s="32"/>
      <c r="CAS69" s="32"/>
      <c r="CAT69" s="32"/>
      <c r="CAU69" s="32"/>
      <c r="CAV69" s="32"/>
      <c r="CAW69" s="32"/>
      <c r="CAX69" s="32"/>
      <c r="CAY69" s="32"/>
      <c r="CAZ69" s="32"/>
      <c r="CBA69" s="32"/>
      <c r="CBB69" s="32"/>
      <c r="CBC69" s="32"/>
      <c r="CBD69" s="32"/>
      <c r="CBE69" s="32"/>
      <c r="CBF69" s="32"/>
      <c r="CBG69" s="32"/>
      <c r="CBH69" s="32"/>
      <c r="CBI69" s="32"/>
      <c r="CBJ69" s="32"/>
      <c r="CBK69" s="32"/>
      <c r="CBL69" s="32"/>
      <c r="CBM69" s="32"/>
      <c r="CBN69" s="32"/>
      <c r="CBO69" s="32"/>
      <c r="CBP69" s="32"/>
      <c r="CBQ69" s="32"/>
      <c r="CBR69" s="32"/>
      <c r="CBS69" s="32"/>
      <c r="CBT69" s="32"/>
      <c r="CBU69" s="32"/>
      <c r="CBV69" s="32"/>
      <c r="CBW69" s="32"/>
      <c r="CBX69" s="32"/>
      <c r="CBY69" s="32"/>
      <c r="CBZ69" s="32"/>
      <c r="CCA69" s="32"/>
      <c r="CCB69" s="32"/>
      <c r="CCC69" s="32"/>
      <c r="CCD69" s="32"/>
      <c r="CCE69" s="32"/>
      <c r="CCF69" s="32"/>
      <c r="CCG69" s="32"/>
      <c r="CCH69" s="32"/>
      <c r="CCI69" s="32"/>
      <c r="CCJ69" s="32"/>
      <c r="CCK69" s="32"/>
      <c r="CCL69" s="32"/>
      <c r="CCM69" s="32"/>
      <c r="CCN69" s="32"/>
      <c r="CCO69" s="32"/>
      <c r="CCP69" s="32"/>
      <c r="CCQ69" s="32"/>
      <c r="CCR69" s="32"/>
      <c r="CCS69" s="32"/>
      <c r="CCT69" s="32"/>
      <c r="CCU69" s="32"/>
      <c r="CCV69" s="32"/>
      <c r="CCW69" s="32"/>
      <c r="CCX69" s="32"/>
      <c r="CCY69" s="32"/>
      <c r="CCZ69" s="32"/>
      <c r="CDA69" s="32"/>
      <c r="CDB69" s="32"/>
      <c r="CDC69" s="32"/>
      <c r="CDD69" s="32"/>
      <c r="CDE69" s="32"/>
      <c r="CDF69" s="32"/>
      <c r="CDG69" s="32"/>
      <c r="CDH69" s="32"/>
      <c r="CDI69" s="32"/>
      <c r="CDJ69" s="32"/>
      <c r="CDK69" s="32"/>
      <c r="CDL69" s="32"/>
      <c r="CDM69" s="32"/>
      <c r="CDN69" s="32"/>
      <c r="CDO69" s="32"/>
      <c r="CDP69" s="32"/>
      <c r="CDQ69" s="32"/>
      <c r="CDR69" s="32"/>
      <c r="CDS69" s="32"/>
      <c r="CDT69" s="32"/>
      <c r="CDU69" s="32"/>
      <c r="CDV69" s="32"/>
      <c r="CDW69" s="32"/>
      <c r="CDX69" s="32"/>
      <c r="CDY69" s="32"/>
      <c r="CDZ69" s="32"/>
      <c r="CEA69" s="32"/>
      <c r="CEB69" s="32"/>
      <c r="CEC69" s="32"/>
      <c r="CED69" s="32"/>
      <c r="CEE69" s="32"/>
      <c r="CEF69" s="32"/>
      <c r="CEG69" s="32"/>
      <c r="CEH69" s="32"/>
      <c r="CEI69" s="32"/>
      <c r="CEJ69" s="32"/>
      <c r="CEK69" s="32"/>
      <c r="CEL69" s="32"/>
      <c r="CEM69" s="32"/>
      <c r="CEN69" s="32"/>
      <c r="CEO69" s="32"/>
      <c r="CEP69" s="32"/>
      <c r="CEQ69" s="32"/>
      <c r="CER69" s="32"/>
      <c r="CES69" s="32"/>
      <c r="CET69" s="32"/>
      <c r="CEU69" s="32"/>
      <c r="CEV69" s="32"/>
      <c r="CEW69" s="32"/>
      <c r="CEX69" s="32"/>
      <c r="CEY69" s="32"/>
      <c r="CEZ69" s="32"/>
      <c r="CFA69" s="32"/>
      <c r="CFB69" s="32"/>
      <c r="CFC69" s="32"/>
      <c r="CFD69" s="32"/>
      <c r="CFE69" s="32"/>
      <c r="CFF69" s="32"/>
      <c r="CFG69" s="32"/>
      <c r="CFH69" s="32"/>
      <c r="CFI69" s="32"/>
      <c r="CFJ69" s="32"/>
      <c r="CFK69" s="32"/>
      <c r="CFL69" s="32"/>
      <c r="CFM69" s="32"/>
      <c r="CFN69" s="32"/>
      <c r="CFO69" s="32"/>
      <c r="CFP69" s="32"/>
      <c r="CFQ69" s="32"/>
      <c r="CFR69" s="32"/>
      <c r="CFS69" s="32"/>
      <c r="CFT69" s="32"/>
      <c r="CFU69" s="32"/>
      <c r="CFV69" s="32"/>
      <c r="CFW69" s="32"/>
      <c r="CFX69" s="32"/>
      <c r="CFY69" s="32"/>
      <c r="CFZ69" s="32"/>
      <c r="CGA69" s="32"/>
      <c r="CGB69" s="32"/>
      <c r="CGC69" s="32"/>
      <c r="CGD69" s="32"/>
      <c r="CGE69" s="32"/>
      <c r="CGF69" s="32"/>
      <c r="CGG69" s="32"/>
      <c r="CGH69" s="32"/>
      <c r="CGI69" s="32"/>
      <c r="CGJ69" s="32"/>
      <c r="CGK69" s="32"/>
      <c r="CGL69" s="32"/>
      <c r="CGM69" s="32"/>
      <c r="CGN69" s="32"/>
      <c r="CGO69" s="32"/>
      <c r="CGP69" s="32"/>
      <c r="CGQ69" s="32"/>
      <c r="CGR69" s="32"/>
      <c r="CGS69" s="32"/>
      <c r="CGT69" s="32"/>
      <c r="CGU69" s="32"/>
      <c r="CGV69" s="32"/>
      <c r="CGW69" s="32"/>
      <c r="CGX69" s="32"/>
      <c r="CGY69" s="32"/>
      <c r="CGZ69" s="32"/>
      <c r="CHA69" s="32"/>
      <c r="CHB69" s="32"/>
      <c r="CHC69" s="32"/>
      <c r="CHD69" s="32"/>
      <c r="CHE69" s="32"/>
      <c r="CHF69" s="32"/>
      <c r="CHG69" s="32"/>
      <c r="CHH69" s="32"/>
      <c r="CHI69" s="32"/>
      <c r="CHJ69" s="32"/>
      <c r="CHK69" s="32"/>
      <c r="CHL69" s="32"/>
      <c r="CHM69" s="32"/>
      <c r="CHN69" s="32"/>
      <c r="CHO69" s="32"/>
      <c r="CHP69" s="32"/>
      <c r="CHQ69" s="32"/>
      <c r="CHR69" s="32"/>
      <c r="CHS69" s="32"/>
      <c r="CHT69" s="32"/>
      <c r="CHU69" s="32"/>
      <c r="CHV69" s="32"/>
      <c r="CHW69" s="32"/>
      <c r="CHX69" s="32"/>
      <c r="CHY69" s="32"/>
      <c r="CHZ69" s="32"/>
      <c r="CIA69" s="32"/>
      <c r="CIB69" s="32"/>
      <c r="CIC69" s="32"/>
      <c r="CID69" s="32"/>
      <c r="CIE69" s="32"/>
      <c r="CIF69" s="32"/>
      <c r="CIG69" s="32"/>
      <c r="CIH69" s="32"/>
      <c r="CII69" s="32"/>
      <c r="CIJ69" s="32"/>
      <c r="CIK69" s="32"/>
      <c r="CIL69" s="32"/>
      <c r="CIM69" s="32"/>
      <c r="CIN69" s="32"/>
      <c r="CIO69" s="32"/>
      <c r="CIP69" s="32"/>
      <c r="CIQ69" s="32"/>
      <c r="CIR69" s="32"/>
      <c r="CIS69" s="32"/>
      <c r="CIT69" s="32"/>
      <c r="CIU69" s="32"/>
      <c r="CIV69" s="32"/>
      <c r="CIW69" s="32"/>
      <c r="CIX69" s="32"/>
      <c r="CIY69" s="32"/>
      <c r="CIZ69" s="32"/>
      <c r="CJA69" s="32"/>
      <c r="CJB69" s="32"/>
      <c r="CJC69" s="32"/>
      <c r="CJD69" s="32"/>
      <c r="CJE69" s="32"/>
      <c r="CJF69" s="32"/>
      <c r="CJG69" s="32"/>
      <c r="CJH69" s="32"/>
      <c r="CJI69" s="32"/>
      <c r="CJJ69" s="32"/>
      <c r="CJK69" s="32"/>
      <c r="CJL69" s="32"/>
      <c r="CJM69" s="32"/>
      <c r="CJN69" s="32"/>
      <c r="CJO69" s="32"/>
      <c r="CJP69" s="32"/>
      <c r="CJQ69" s="32"/>
      <c r="CJR69" s="32"/>
      <c r="CJS69" s="32"/>
      <c r="CJT69" s="32"/>
      <c r="CJU69" s="32"/>
      <c r="CJV69" s="32"/>
      <c r="CJW69" s="32"/>
      <c r="CJX69" s="32"/>
      <c r="CJY69" s="32"/>
      <c r="CJZ69" s="32"/>
      <c r="CKA69" s="32"/>
      <c r="CKB69" s="32"/>
      <c r="CKC69" s="32"/>
      <c r="CKD69" s="32"/>
      <c r="CKE69" s="32"/>
      <c r="CKF69" s="32"/>
      <c r="CKG69" s="32"/>
      <c r="CKH69" s="32"/>
      <c r="CKI69" s="32"/>
      <c r="CKJ69" s="32"/>
      <c r="CKK69" s="32"/>
      <c r="CKL69" s="32"/>
      <c r="CKM69" s="32"/>
      <c r="CKN69" s="32"/>
      <c r="CKO69" s="32"/>
      <c r="CKP69" s="32"/>
      <c r="CKQ69" s="32"/>
      <c r="CKR69" s="32"/>
      <c r="CKS69" s="32"/>
      <c r="CKT69" s="32"/>
      <c r="CKU69" s="32"/>
      <c r="CKV69" s="32"/>
      <c r="CKW69" s="32"/>
      <c r="CKX69" s="32"/>
      <c r="CKY69" s="32"/>
      <c r="CKZ69" s="32"/>
      <c r="CLA69" s="32"/>
      <c r="CLB69" s="32"/>
      <c r="CLC69" s="32"/>
      <c r="CLD69" s="32"/>
      <c r="CLE69" s="32"/>
      <c r="CLF69" s="32"/>
      <c r="CLG69" s="32"/>
      <c r="CLH69" s="32"/>
      <c r="CLI69" s="32"/>
      <c r="CLJ69" s="32"/>
      <c r="CLK69" s="32"/>
      <c r="CLL69" s="32"/>
      <c r="CLM69" s="32"/>
      <c r="CLN69" s="32"/>
      <c r="CLO69" s="32"/>
      <c r="CLP69" s="32"/>
      <c r="CLQ69" s="32"/>
      <c r="CLR69" s="32"/>
      <c r="CLS69" s="32"/>
      <c r="CLT69" s="32"/>
      <c r="CLU69" s="32"/>
      <c r="CLV69" s="32"/>
      <c r="CLW69" s="32"/>
      <c r="CLX69" s="32"/>
      <c r="CLY69" s="32"/>
      <c r="CLZ69" s="32"/>
      <c r="CMA69" s="32"/>
      <c r="CMB69" s="32"/>
      <c r="CMC69" s="32"/>
      <c r="CMD69" s="32"/>
      <c r="CME69" s="32"/>
      <c r="CMF69" s="32"/>
      <c r="CMG69" s="32"/>
      <c r="CMH69" s="32"/>
      <c r="CMI69" s="32"/>
      <c r="CMJ69" s="32"/>
      <c r="CMK69" s="32"/>
      <c r="CML69" s="32"/>
      <c r="CMM69" s="32"/>
      <c r="CMN69" s="32"/>
      <c r="CMO69" s="32"/>
      <c r="CMP69" s="32"/>
      <c r="CMQ69" s="32"/>
      <c r="CMR69" s="32"/>
      <c r="CMS69" s="32"/>
      <c r="CMT69" s="32"/>
      <c r="CMU69" s="32"/>
      <c r="CMV69" s="32"/>
      <c r="CMW69" s="32"/>
      <c r="CMX69" s="32"/>
      <c r="CMY69" s="32"/>
      <c r="CMZ69" s="32"/>
      <c r="CNA69" s="32"/>
      <c r="CNB69" s="32"/>
      <c r="CNC69" s="32"/>
      <c r="CND69" s="32"/>
      <c r="CNE69" s="32"/>
      <c r="CNF69" s="32"/>
      <c r="CNG69" s="32"/>
      <c r="CNH69" s="32"/>
      <c r="CNI69" s="32"/>
      <c r="CNJ69" s="32"/>
      <c r="CNK69" s="32"/>
      <c r="CNL69" s="32"/>
      <c r="CNM69" s="32"/>
      <c r="CNN69" s="32"/>
      <c r="CNO69" s="32"/>
      <c r="CNP69" s="32"/>
      <c r="CNQ69" s="32"/>
      <c r="CNR69" s="32"/>
      <c r="CNS69" s="32"/>
      <c r="CNT69" s="32"/>
      <c r="CNU69" s="32"/>
      <c r="CNV69" s="32"/>
      <c r="CNW69" s="32"/>
      <c r="CNX69" s="32"/>
      <c r="CNY69" s="32"/>
      <c r="CNZ69" s="32"/>
      <c r="COA69" s="32"/>
      <c r="COB69" s="32"/>
      <c r="COC69" s="32"/>
      <c r="COD69" s="32"/>
      <c r="COE69" s="32"/>
      <c r="COF69" s="32"/>
      <c r="COG69" s="32"/>
      <c r="COH69" s="32"/>
      <c r="COI69" s="32"/>
      <c r="COJ69" s="32"/>
      <c r="COK69" s="32"/>
      <c r="COL69" s="32"/>
      <c r="COM69" s="32"/>
      <c r="CON69" s="32"/>
      <c r="COO69" s="32"/>
      <c r="COP69" s="32"/>
      <c r="COQ69" s="32"/>
      <c r="COR69" s="32"/>
      <c r="COS69" s="32"/>
      <c r="COT69" s="32"/>
      <c r="COU69" s="32"/>
      <c r="COV69" s="32"/>
      <c r="COW69" s="32"/>
      <c r="COX69" s="32"/>
      <c r="COY69" s="32"/>
      <c r="COZ69" s="32"/>
      <c r="CPA69" s="32"/>
      <c r="CPB69" s="32"/>
      <c r="CPC69" s="32"/>
      <c r="CPD69" s="32"/>
      <c r="CPE69" s="32"/>
      <c r="CPF69" s="32"/>
      <c r="CPG69" s="32"/>
      <c r="CPH69" s="32"/>
      <c r="CPI69" s="32"/>
      <c r="CPJ69" s="32"/>
      <c r="CPK69" s="32"/>
      <c r="CPL69" s="32"/>
      <c r="CPM69" s="32"/>
      <c r="CPN69" s="32"/>
      <c r="CPO69" s="32"/>
      <c r="CPP69" s="32"/>
      <c r="CPQ69" s="32"/>
      <c r="CPR69" s="32"/>
      <c r="CPS69" s="32"/>
      <c r="CPT69" s="32"/>
      <c r="CPU69" s="32"/>
      <c r="CPV69" s="32"/>
      <c r="CPW69" s="32"/>
      <c r="CPX69" s="32"/>
      <c r="CPY69" s="32"/>
      <c r="CPZ69" s="32"/>
      <c r="CQA69" s="32"/>
      <c r="CQB69" s="32"/>
      <c r="CQC69" s="32"/>
      <c r="CQD69" s="32"/>
      <c r="CQE69" s="32"/>
      <c r="CQF69" s="32"/>
      <c r="CQG69" s="32"/>
      <c r="CQH69" s="32"/>
      <c r="CQI69" s="32"/>
      <c r="CQJ69" s="32"/>
      <c r="CQK69" s="32"/>
      <c r="CQL69" s="32"/>
      <c r="CQM69" s="32"/>
      <c r="CQN69" s="32"/>
      <c r="CQO69" s="32"/>
      <c r="CQP69" s="32"/>
      <c r="CQQ69" s="32"/>
      <c r="CQR69" s="32"/>
      <c r="CQS69" s="32"/>
      <c r="CQT69" s="32"/>
      <c r="CQU69" s="32"/>
      <c r="CQV69" s="32"/>
      <c r="CQW69" s="32"/>
      <c r="CQX69" s="32"/>
      <c r="CQY69" s="32"/>
      <c r="CQZ69" s="32"/>
      <c r="CRA69" s="32"/>
      <c r="CRB69" s="32"/>
      <c r="CRC69" s="32"/>
      <c r="CRD69" s="32"/>
      <c r="CRE69" s="32"/>
      <c r="CRF69" s="32"/>
      <c r="CRG69" s="32"/>
      <c r="CRH69" s="32"/>
      <c r="CRI69" s="32"/>
      <c r="CRJ69" s="32"/>
      <c r="CRK69" s="32"/>
      <c r="CRL69" s="32"/>
      <c r="CRM69" s="32"/>
      <c r="CRN69" s="32"/>
      <c r="CRO69" s="32"/>
      <c r="CRP69" s="32"/>
      <c r="CRQ69" s="32"/>
      <c r="CRR69" s="32"/>
      <c r="CRS69" s="32"/>
      <c r="CRT69" s="32"/>
      <c r="CRU69" s="32"/>
      <c r="CRV69" s="32"/>
      <c r="CRW69" s="32"/>
      <c r="CRX69" s="32"/>
      <c r="CRY69" s="32"/>
      <c r="CRZ69" s="32"/>
      <c r="CSA69" s="32"/>
      <c r="CSB69" s="32"/>
      <c r="CSC69" s="32"/>
      <c r="CSD69" s="32"/>
      <c r="CSE69" s="32"/>
      <c r="CSF69" s="32"/>
      <c r="CSG69" s="32"/>
      <c r="CSH69" s="32"/>
      <c r="CSI69" s="32"/>
      <c r="CSJ69" s="32"/>
      <c r="CSK69" s="32"/>
      <c r="CSL69" s="32"/>
      <c r="CSM69" s="32"/>
      <c r="CSN69" s="32"/>
      <c r="CSO69" s="32"/>
      <c r="CSP69" s="32"/>
      <c r="CSQ69" s="32"/>
      <c r="CSR69" s="32"/>
      <c r="CSS69" s="32"/>
      <c r="CST69" s="32"/>
      <c r="CSU69" s="32"/>
      <c r="CSV69" s="32"/>
      <c r="CSW69" s="32"/>
      <c r="CSX69" s="32"/>
      <c r="CSY69" s="32"/>
      <c r="CSZ69" s="32"/>
      <c r="CTA69" s="32"/>
      <c r="CTB69" s="32"/>
      <c r="CTC69" s="32"/>
      <c r="CTD69" s="32"/>
      <c r="CTE69" s="32"/>
      <c r="CTF69" s="32"/>
      <c r="CTG69" s="32"/>
      <c r="CTH69" s="32"/>
      <c r="CTI69" s="32"/>
      <c r="CTJ69" s="32"/>
      <c r="CTK69" s="32"/>
      <c r="CTL69" s="32"/>
      <c r="CTM69" s="32"/>
      <c r="CTN69" s="32"/>
      <c r="CTO69" s="32"/>
      <c r="CTP69" s="32"/>
      <c r="CTQ69" s="32"/>
      <c r="CTR69" s="32"/>
      <c r="CTS69" s="32"/>
      <c r="CTT69" s="32"/>
      <c r="CTU69" s="32"/>
      <c r="CTV69" s="32"/>
      <c r="CTW69" s="32"/>
      <c r="CTX69" s="32"/>
      <c r="CTY69" s="32"/>
      <c r="CTZ69" s="32"/>
      <c r="CUA69" s="32"/>
      <c r="CUB69" s="32"/>
      <c r="CUC69" s="32"/>
      <c r="CUD69" s="32"/>
      <c r="CUE69" s="32"/>
      <c r="CUF69" s="32"/>
      <c r="CUG69" s="32"/>
      <c r="CUH69" s="32"/>
      <c r="CUI69" s="32"/>
      <c r="CUJ69" s="32"/>
      <c r="CUK69" s="32"/>
      <c r="CUL69" s="32"/>
      <c r="CUM69" s="32"/>
      <c r="CUN69" s="32"/>
      <c r="CUO69" s="32"/>
      <c r="CUP69" s="32"/>
      <c r="CUQ69" s="32"/>
      <c r="CUR69" s="32"/>
    </row>
    <row r="70" spans="1:2592" s="32" customFormat="1" ht="18.75" customHeight="1" x14ac:dyDescent="0.25">
      <c r="A70" s="251" t="s">
        <v>209</v>
      </c>
      <c r="B70" s="215" t="s">
        <v>210</v>
      </c>
      <c r="C70" s="215" t="s">
        <v>211</v>
      </c>
      <c r="D70" s="215" t="s">
        <v>212</v>
      </c>
      <c r="E70" s="217" t="s">
        <v>213</v>
      </c>
      <c r="F70" s="217" t="s">
        <v>214</v>
      </c>
      <c r="G70" s="217" t="s">
        <v>215</v>
      </c>
      <c r="H70" s="206" t="s">
        <v>428</v>
      </c>
      <c r="I70" s="253">
        <v>0</v>
      </c>
      <c r="J70" s="214">
        <v>100</v>
      </c>
      <c r="K70" s="201" t="s">
        <v>299</v>
      </c>
      <c r="L70" s="201" t="s">
        <v>300</v>
      </c>
      <c r="M70" s="201" t="s">
        <v>301</v>
      </c>
      <c r="N70" s="201" t="s">
        <v>482</v>
      </c>
      <c r="O70" s="201" t="s">
        <v>301</v>
      </c>
      <c r="P70" s="201" t="s">
        <v>408</v>
      </c>
      <c r="Q70" s="204">
        <v>1</v>
      </c>
      <c r="R70" s="227">
        <v>0.5</v>
      </c>
      <c r="S70" s="241">
        <v>0.5</v>
      </c>
      <c r="T70" s="281">
        <v>1</v>
      </c>
      <c r="U70" s="257">
        <v>40401666</v>
      </c>
      <c r="V70" s="257">
        <v>40401666</v>
      </c>
      <c r="W70" s="220" t="s">
        <v>261</v>
      </c>
      <c r="X70" s="355" t="s">
        <v>562</v>
      </c>
      <c r="Y70" s="31"/>
    </row>
    <row r="71" spans="1:2592" s="32" customFormat="1" x14ac:dyDescent="0.25">
      <c r="A71" s="213"/>
      <c r="B71" s="215"/>
      <c r="C71" s="215"/>
      <c r="D71" s="215"/>
      <c r="E71" s="218"/>
      <c r="F71" s="218"/>
      <c r="G71" s="218"/>
      <c r="H71" s="246"/>
      <c r="I71" s="250"/>
      <c r="J71" s="215"/>
      <c r="K71" s="201"/>
      <c r="L71" s="201"/>
      <c r="M71" s="201"/>
      <c r="N71" s="201"/>
      <c r="O71" s="201"/>
      <c r="P71" s="201"/>
      <c r="Q71" s="205"/>
      <c r="R71" s="227"/>
      <c r="S71" s="300"/>
      <c r="T71" s="281"/>
      <c r="U71" s="257"/>
      <c r="V71" s="257"/>
      <c r="W71" s="220"/>
      <c r="X71" s="355"/>
      <c r="Y71" s="323"/>
    </row>
    <row r="72" spans="1:2592" s="32" customFormat="1" ht="72" customHeight="1" x14ac:dyDescent="0.25">
      <c r="A72" s="213"/>
      <c r="B72" s="215"/>
      <c r="C72" s="216"/>
      <c r="D72" s="216"/>
      <c r="E72" s="219"/>
      <c r="F72" s="219"/>
      <c r="G72" s="219"/>
      <c r="H72" s="207"/>
      <c r="I72" s="243"/>
      <c r="J72" s="216"/>
      <c r="K72" s="201"/>
      <c r="L72" s="201"/>
      <c r="M72" s="201"/>
      <c r="N72" s="201"/>
      <c r="O72" s="201"/>
      <c r="P72" s="201"/>
      <c r="Q72" s="205"/>
      <c r="R72" s="227"/>
      <c r="S72" s="242"/>
      <c r="T72" s="282"/>
      <c r="U72" s="257"/>
      <c r="V72" s="257"/>
      <c r="W72" s="220"/>
      <c r="X72" s="340"/>
      <c r="Y72" s="323"/>
    </row>
    <row r="73" spans="1:2592" s="32" customFormat="1" ht="306.75" customHeight="1" x14ac:dyDescent="0.25">
      <c r="A73" s="213"/>
      <c r="B73" s="215"/>
      <c r="C73" s="27" t="s">
        <v>216</v>
      </c>
      <c r="D73" s="26" t="s">
        <v>217</v>
      </c>
      <c r="E73" s="27" t="s">
        <v>218</v>
      </c>
      <c r="F73" s="27" t="s">
        <v>219</v>
      </c>
      <c r="G73" s="27" t="s">
        <v>215</v>
      </c>
      <c r="H73" s="64" t="s">
        <v>429</v>
      </c>
      <c r="I73" s="6">
        <v>0</v>
      </c>
      <c r="J73" s="26">
        <v>10</v>
      </c>
      <c r="K73" s="51" t="s">
        <v>303</v>
      </c>
      <c r="L73" s="51" t="s">
        <v>367</v>
      </c>
      <c r="M73" s="60">
        <v>3902017</v>
      </c>
      <c r="N73" s="60" t="s">
        <v>368</v>
      </c>
      <c r="O73" s="60">
        <v>390201700</v>
      </c>
      <c r="P73" s="60" t="s">
        <v>368</v>
      </c>
      <c r="Q73" s="64">
        <v>10</v>
      </c>
      <c r="R73" s="165">
        <v>7</v>
      </c>
      <c r="S73" s="153">
        <v>20</v>
      </c>
      <c r="T73" s="149">
        <v>1</v>
      </c>
      <c r="U73" s="182"/>
      <c r="V73" s="182"/>
      <c r="W73" s="113" t="s">
        <v>280</v>
      </c>
      <c r="X73" s="128" t="s">
        <v>547</v>
      </c>
      <c r="Y73" s="323"/>
    </row>
    <row r="74" spans="1:2592" s="32" customFormat="1" ht="27" customHeight="1" x14ac:dyDescent="0.25">
      <c r="A74" s="213"/>
      <c r="B74" s="215"/>
      <c r="C74" s="254" t="s">
        <v>220</v>
      </c>
      <c r="D74" s="222" t="s">
        <v>221</v>
      </c>
      <c r="E74" s="223" t="s">
        <v>222</v>
      </c>
      <c r="F74" s="223" t="s">
        <v>223</v>
      </c>
      <c r="G74" s="223" t="s">
        <v>215</v>
      </c>
      <c r="H74" s="206" t="s">
        <v>430</v>
      </c>
      <c r="I74" s="244">
        <v>0</v>
      </c>
      <c r="J74" s="222">
        <v>10</v>
      </c>
      <c r="K74" s="201" t="s">
        <v>299</v>
      </c>
      <c r="L74" s="201" t="s">
        <v>320</v>
      </c>
      <c r="M74" s="201" t="s">
        <v>301</v>
      </c>
      <c r="N74" s="201" t="s">
        <v>321</v>
      </c>
      <c r="O74" s="201" t="s">
        <v>301</v>
      </c>
      <c r="P74" s="201" t="s">
        <v>322</v>
      </c>
      <c r="Q74" s="205">
        <v>10</v>
      </c>
      <c r="R74" s="276">
        <v>7</v>
      </c>
      <c r="S74" s="222">
        <v>9</v>
      </c>
      <c r="T74" s="287">
        <v>1</v>
      </c>
      <c r="U74" s="273"/>
      <c r="V74" s="273"/>
      <c r="W74" s="222" t="s">
        <v>281</v>
      </c>
      <c r="X74" s="339" t="s">
        <v>534</v>
      </c>
      <c r="Y74" s="323"/>
    </row>
    <row r="75" spans="1:2592" s="32" customFormat="1" ht="31.5" customHeight="1" x14ac:dyDescent="0.25">
      <c r="A75" s="213"/>
      <c r="B75" s="215"/>
      <c r="C75" s="255"/>
      <c r="D75" s="216"/>
      <c r="E75" s="219"/>
      <c r="F75" s="218"/>
      <c r="G75" s="218"/>
      <c r="H75" s="246"/>
      <c r="I75" s="250"/>
      <c r="J75" s="215"/>
      <c r="K75" s="201"/>
      <c r="L75" s="201"/>
      <c r="M75" s="201"/>
      <c r="N75" s="201"/>
      <c r="O75" s="201"/>
      <c r="P75" s="201"/>
      <c r="Q75" s="205"/>
      <c r="R75" s="276"/>
      <c r="S75" s="215"/>
      <c r="T75" s="287"/>
      <c r="U75" s="274"/>
      <c r="V75" s="274"/>
      <c r="W75" s="215"/>
      <c r="X75" s="355"/>
      <c r="Y75" s="323"/>
    </row>
    <row r="76" spans="1:2592" s="32" customFormat="1" ht="101.25" customHeight="1" thickBot="1" x14ac:dyDescent="0.3">
      <c r="A76" s="249"/>
      <c r="B76" s="248"/>
      <c r="C76" s="256"/>
      <c r="D76" s="29" t="s">
        <v>224</v>
      </c>
      <c r="E76" s="28" t="s">
        <v>225</v>
      </c>
      <c r="F76" s="224"/>
      <c r="G76" s="224"/>
      <c r="H76" s="207"/>
      <c r="I76" s="247"/>
      <c r="J76" s="248"/>
      <c r="K76" s="201"/>
      <c r="L76" s="201"/>
      <c r="M76" s="201"/>
      <c r="N76" s="201"/>
      <c r="O76" s="201"/>
      <c r="P76" s="201"/>
      <c r="Q76" s="205"/>
      <c r="R76" s="276"/>
      <c r="S76" s="216"/>
      <c r="T76" s="287"/>
      <c r="U76" s="275"/>
      <c r="V76" s="275"/>
      <c r="W76" s="215"/>
      <c r="X76" s="355"/>
      <c r="Y76" s="323"/>
    </row>
    <row r="77" spans="1:2592" ht="126.75" customHeight="1" x14ac:dyDescent="0.25">
      <c r="A77" s="212" t="s">
        <v>226</v>
      </c>
      <c r="B77" s="214" t="s">
        <v>227</v>
      </c>
      <c r="C77" s="214" t="s">
        <v>228</v>
      </c>
      <c r="D77" s="2" t="s">
        <v>229</v>
      </c>
      <c r="E77" s="1" t="s">
        <v>230</v>
      </c>
      <c r="F77" s="1" t="s">
        <v>231</v>
      </c>
      <c r="G77" s="1" t="s">
        <v>232</v>
      </c>
      <c r="H77" s="65" t="s">
        <v>431</v>
      </c>
      <c r="I77" s="9">
        <v>0</v>
      </c>
      <c r="J77" s="2">
        <v>1</v>
      </c>
      <c r="K77" s="51" t="s">
        <v>369</v>
      </c>
      <c r="L77" s="11" t="s">
        <v>370</v>
      </c>
      <c r="M77" s="60" t="s">
        <v>39</v>
      </c>
      <c r="N77" s="60" t="s">
        <v>371</v>
      </c>
      <c r="O77" s="60" t="s">
        <v>39</v>
      </c>
      <c r="P77" s="60" t="s">
        <v>372</v>
      </c>
      <c r="Q77" s="64">
        <v>1</v>
      </c>
      <c r="R77" s="174" t="s">
        <v>437</v>
      </c>
      <c r="S77" s="175" t="s">
        <v>476</v>
      </c>
      <c r="T77" s="152">
        <v>1</v>
      </c>
      <c r="U77" s="178"/>
      <c r="V77" s="178"/>
      <c r="W77" s="234" t="s">
        <v>261</v>
      </c>
      <c r="X77" s="11" t="s">
        <v>557</v>
      </c>
      <c r="Y77" s="31"/>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c r="II77" s="32"/>
      <c r="IJ77" s="32"/>
      <c r="IK77" s="32"/>
      <c r="IL77" s="32"/>
      <c r="IM77" s="32"/>
      <c r="IN77" s="32"/>
      <c r="IO77" s="32"/>
      <c r="IP77" s="32"/>
      <c r="IQ77" s="32"/>
      <c r="IR77" s="32"/>
      <c r="IS77" s="32"/>
      <c r="IT77" s="32"/>
      <c r="IU77" s="32"/>
      <c r="IV77" s="32"/>
      <c r="IW77" s="32"/>
      <c r="IX77" s="32"/>
      <c r="IY77" s="32"/>
      <c r="IZ77" s="32"/>
      <c r="JA77" s="32"/>
      <c r="JB77" s="32"/>
      <c r="JC77" s="32"/>
      <c r="JD77" s="32"/>
      <c r="JE77" s="32"/>
      <c r="JF77" s="32"/>
      <c r="JG77" s="32"/>
      <c r="JH77" s="32"/>
      <c r="JI77" s="32"/>
      <c r="JJ77" s="32"/>
      <c r="JK77" s="32"/>
      <c r="JL77" s="32"/>
      <c r="JM77" s="32"/>
      <c r="JN77" s="32"/>
      <c r="JO77" s="32"/>
      <c r="JP77" s="32"/>
      <c r="JQ77" s="32"/>
      <c r="JR77" s="32"/>
      <c r="JS77" s="32"/>
      <c r="JT77" s="32"/>
      <c r="JU77" s="32"/>
      <c r="JV77" s="32"/>
      <c r="JW77" s="32"/>
      <c r="JX77" s="32"/>
      <c r="JY77" s="32"/>
      <c r="JZ77" s="32"/>
      <c r="KA77" s="32"/>
      <c r="KB77" s="32"/>
      <c r="KC77" s="32"/>
      <c r="KD77" s="32"/>
      <c r="KE77" s="32"/>
      <c r="KF77" s="32"/>
      <c r="KG77" s="32"/>
      <c r="KH77" s="32"/>
      <c r="KI77" s="32"/>
      <c r="KJ77" s="32"/>
      <c r="KK77" s="32"/>
      <c r="KL77" s="32"/>
      <c r="KM77" s="32"/>
      <c r="KN77" s="32"/>
      <c r="KO77" s="32"/>
      <c r="KP77" s="32"/>
      <c r="KQ77" s="32"/>
      <c r="KR77" s="32"/>
      <c r="KS77" s="32"/>
      <c r="KT77" s="32"/>
      <c r="KU77" s="32"/>
      <c r="KV77" s="32"/>
      <c r="KW77" s="32"/>
      <c r="KX77" s="32"/>
      <c r="KY77" s="32"/>
      <c r="KZ77" s="32"/>
      <c r="LA77" s="32"/>
      <c r="LB77" s="32"/>
      <c r="LC77" s="32"/>
      <c r="LD77" s="32"/>
      <c r="LE77" s="32"/>
      <c r="LF77" s="32"/>
      <c r="LG77" s="32"/>
      <c r="LH77" s="32"/>
      <c r="LI77" s="32"/>
      <c r="LJ77" s="32"/>
      <c r="LK77" s="32"/>
      <c r="LL77" s="32"/>
      <c r="LM77" s="32"/>
      <c r="LN77" s="32"/>
      <c r="LO77" s="32"/>
      <c r="LP77" s="32"/>
      <c r="LQ77" s="32"/>
      <c r="LR77" s="32"/>
      <c r="LS77" s="32"/>
      <c r="LT77" s="32"/>
      <c r="LU77" s="32"/>
      <c r="LV77" s="32"/>
      <c r="LW77" s="32"/>
      <c r="LX77" s="32"/>
      <c r="LY77" s="32"/>
      <c r="LZ77" s="32"/>
      <c r="MA77" s="32"/>
      <c r="MB77" s="32"/>
      <c r="MC77" s="32"/>
      <c r="MD77" s="32"/>
      <c r="ME77" s="32"/>
      <c r="MF77" s="32"/>
      <c r="MG77" s="32"/>
      <c r="MH77" s="32"/>
      <c r="MI77" s="32"/>
      <c r="MJ77" s="32"/>
      <c r="MK77" s="32"/>
      <c r="ML77" s="32"/>
      <c r="MM77" s="32"/>
      <c r="MN77" s="32"/>
      <c r="MO77" s="32"/>
      <c r="MP77" s="32"/>
      <c r="MQ77" s="32"/>
      <c r="MR77" s="32"/>
      <c r="MS77" s="32"/>
      <c r="MT77" s="32"/>
      <c r="MU77" s="32"/>
      <c r="MV77" s="32"/>
      <c r="MW77" s="32"/>
      <c r="MX77" s="32"/>
      <c r="MY77" s="32"/>
      <c r="MZ77" s="32"/>
      <c r="NA77" s="32"/>
      <c r="NB77" s="32"/>
      <c r="NC77" s="32"/>
      <c r="ND77" s="32"/>
      <c r="NE77" s="32"/>
      <c r="NF77" s="32"/>
      <c r="NG77" s="32"/>
      <c r="NH77" s="32"/>
      <c r="NI77" s="32"/>
      <c r="NJ77" s="32"/>
      <c r="NK77" s="32"/>
      <c r="NL77" s="32"/>
      <c r="NM77" s="32"/>
      <c r="NN77" s="32"/>
      <c r="NO77" s="32"/>
      <c r="NP77" s="32"/>
      <c r="NQ77" s="32"/>
      <c r="NR77" s="32"/>
      <c r="NS77" s="32"/>
      <c r="NT77" s="32"/>
      <c r="NU77" s="32"/>
      <c r="NV77" s="32"/>
      <c r="NW77" s="32"/>
      <c r="NX77" s="32"/>
      <c r="NY77" s="32"/>
      <c r="NZ77" s="32"/>
      <c r="OA77" s="32"/>
      <c r="OB77" s="32"/>
      <c r="OC77" s="32"/>
      <c r="OD77" s="32"/>
      <c r="OE77" s="32"/>
      <c r="OF77" s="32"/>
      <c r="OG77" s="32"/>
      <c r="OH77" s="32"/>
      <c r="OI77" s="32"/>
      <c r="OJ77" s="32"/>
      <c r="OK77" s="32"/>
      <c r="OL77" s="32"/>
      <c r="OM77" s="32"/>
      <c r="ON77" s="32"/>
      <c r="OO77" s="32"/>
      <c r="OP77" s="32"/>
      <c r="OQ77" s="32"/>
      <c r="OR77" s="32"/>
      <c r="OS77" s="32"/>
      <c r="OT77" s="32"/>
      <c r="OU77" s="32"/>
      <c r="OV77" s="32"/>
      <c r="OW77" s="32"/>
      <c r="OX77" s="32"/>
      <c r="OY77" s="32"/>
      <c r="OZ77" s="32"/>
      <c r="PA77" s="32"/>
      <c r="PB77" s="32"/>
      <c r="PC77" s="32"/>
      <c r="PD77" s="32"/>
      <c r="PE77" s="32"/>
      <c r="PF77" s="32"/>
      <c r="PG77" s="32"/>
      <c r="PH77" s="32"/>
      <c r="PI77" s="32"/>
      <c r="PJ77" s="32"/>
      <c r="PK77" s="32"/>
      <c r="PL77" s="32"/>
      <c r="PM77" s="32"/>
      <c r="PN77" s="32"/>
      <c r="PO77" s="32"/>
      <c r="PP77" s="32"/>
      <c r="PQ77" s="32"/>
      <c r="PR77" s="32"/>
      <c r="PS77" s="32"/>
      <c r="PT77" s="32"/>
      <c r="PU77" s="32"/>
      <c r="PV77" s="32"/>
      <c r="PW77" s="32"/>
      <c r="PX77" s="32"/>
      <c r="PY77" s="32"/>
      <c r="PZ77" s="32"/>
      <c r="QA77" s="32"/>
      <c r="QB77" s="32"/>
      <c r="QC77" s="32"/>
      <c r="QD77" s="32"/>
      <c r="QE77" s="32"/>
      <c r="QF77" s="32"/>
      <c r="QG77" s="32"/>
      <c r="QH77" s="32"/>
      <c r="QI77" s="32"/>
      <c r="QJ77" s="32"/>
      <c r="QK77" s="32"/>
      <c r="QL77" s="32"/>
      <c r="QM77" s="32"/>
      <c r="QN77" s="32"/>
      <c r="QO77" s="32"/>
      <c r="QP77" s="32"/>
      <c r="QQ77" s="32"/>
      <c r="QR77" s="32"/>
      <c r="QS77" s="32"/>
      <c r="QT77" s="32"/>
      <c r="QU77" s="32"/>
      <c r="QV77" s="32"/>
      <c r="QW77" s="32"/>
      <c r="QX77" s="32"/>
      <c r="QY77" s="32"/>
      <c r="QZ77" s="32"/>
      <c r="RA77" s="32"/>
      <c r="RB77" s="32"/>
      <c r="RC77" s="32"/>
      <c r="RD77" s="32"/>
      <c r="RE77" s="32"/>
      <c r="RF77" s="32"/>
      <c r="RG77" s="32"/>
      <c r="RH77" s="32"/>
      <c r="RI77" s="32"/>
      <c r="RJ77" s="32"/>
      <c r="RK77" s="32"/>
      <c r="RL77" s="32"/>
      <c r="RM77" s="32"/>
      <c r="RN77" s="32"/>
      <c r="RO77" s="32"/>
      <c r="RP77" s="32"/>
      <c r="RQ77" s="32"/>
      <c r="RR77" s="32"/>
      <c r="RS77" s="32"/>
      <c r="RT77" s="32"/>
      <c r="RU77" s="32"/>
      <c r="RV77" s="32"/>
      <c r="RW77" s="32"/>
      <c r="RX77" s="32"/>
      <c r="RY77" s="32"/>
      <c r="RZ77" s="32"/>
      <c r="SA77" s="32"/>
      <c r="SB77" s="32"/>
      <c r="SC77" s="32"/>
      <c r="SD77" s="32"/>
      <c r="SE77" s="32"/>
      <c r="SF77" s="32"/>
      <c r="SG77" s="32"/>
      <c r="SH77" s="32"/>
      <c r="SI77" s="32"/>
      <c r="SJ77" s="32"/>
      <c r="SK77" s="32"/>
      <c r="SL77" s="32"/>
      <c r="SM77" s="32"/>
      <c r="SN77" s="32"/>
      <c r="SO77" s="32"/>
      <c r="SP77" s="32"/>
      <c r="SQ77" s="32"/>
      <c r="SR77" s="32"/>
      <c r="SS77" s="32"/>
      <c r="ST77" s="32"/>
      <c r="SU77" s="32"/>
      <c r="SV77" s="32"/>
      <c r="SW77" s="32"/>
      <c r="SX77" s="32"/>
      <c r="SY77" s="32"/>
      <c r="SZ77" s="32"/>
      <c r="TA77" s="32"/>
      <c r="TB77" s="32"/>
      <c r="TC77" s="32"/>
      <c r="TD77" s="32"/>
      <c r="TE77" s="32"/>
      <c r="TF77" s="32"/>
      <c r="TG77" s="32"/>
      <c r="TH77" s="32"/>
      <c r="TI77" s="32"/>
      <c r="TJ77" s="32"/>
      <c r="TK77" s="32"/>
      <c r="TL77" s="32"/>
      <c r="TM77" s="32"/>
      <c r="TN77" s="32"/>
      <c r="TO77" s="32"/>
      <c r="TP77" s="32"/>
      <c r="TQ77" s="32"/>
      <c r="TR77" s="32"/>
      <c r="TS77" s="32"/>
      <c r="TT77" s="32"/>
      <c r="TU77" s="32"/>
      <c r="TV77" s="32"/>
      <c r="TW77" s="32"/>
      <c r="TX77" s="32"/>
      <c r="TY77" s="32"/>
      <c r="TZ77" s="32"/>
      <c r="UA77" s="32"/>
      <c r="UB77" s="32"/>
      <c r="UC77" s="32"/>
      <c r="UD77" s="32"/>
      <c r="UE77" s="32"/>
      <c r="UF77" s="32"/>
      <c r="UG77" s="32"/>
      <c r="UH77" s="32"/>
      <c r="UI77" s="32"/>
      <c r="UJ77" s="32"/>
      <c r="UK77" s="32"/>
      <c r="UL77" s="32"/>
      <c r="UM77" s="32"/>
      <c r="UN77" s="32"/>
      <c r="UO77" s="32"/>
      <c r="UP77" s="32"/>
      <c r="UQ77" s="32"/>
      <c r="UR77" s="32"/>
      <c r="US77" s="32"/>
      <c r="UT77" s="32"/>
      <c r="UU77" s="32"/>
      <c r="UV77" s="32"/>
      <c r="UW77" s="32"/>
      <c r="UX77" s="32"/>
      <c r="UY77" s="32"/>
      <c r="UZ77" s="32"/>
      <c r="VA77" s="32"/>
      <c r="VB77" s="32"/>
      <c r="VC77" s="32"/>
      <c r="VD77" s="32"/>
      <c r="VE77" s="32"/>
      <c r="VF77" s="32"/>
      <c r="VG77" s="32"/>
      <c r="VH77" s="32"/>
      <c r="VI77" s="32"/>
      <c r="VJ77" s="32"/>
      <c r="VK77" s="32"/>
      <c r="VL77" s="32"/>
      <c r="VM77" s="32"/>
      <c r="VN77" s="32"/>
      <c r="VO77" s="32"/>
      <c r="VP77" s="32"/>
      <c r="VQ77" s="32"/>
      <c r="VR77" s="32"/>
      <c r="VS77" s="32"/>
      <c r="VT77" s="32"/>
      <c r="VU77" s="32"/>
      <c r="VV77" s="32"/>
      <c r="VW77" s="32"/>
      <c r="VX77" s="32"/>
      <c r="VY77" s="32"/>
      <c r="VZ77" s="32"/>
      <c r="WA77" s="32"/>
      <c r="WB77" s="32"/>
      <c r="WC77" s="32"/>
      <c r="WD77" s="32"/>
      <c r="WE77" s="32"/>
      <c r="WF77" s="32"/>
      <c r="WG77" s="32"/>
      <c r="WH77" s="32"/>
      <c r="WI77" s="32"/>
      <c r="WJ77" s="32"/>
      <c r="WK77" s="32"/>
      <c r="WL77" s="32"/>
      <c r="WM77" s="32"/>
      <c r="WN77" s="32"/>
      <c r="WO77" s="32"/>
      <c r="WP77" s="32"/>
      <c r="WQ77" s="32"/>
      <c r="WR77" s="32"/>
      <c r="WS77" s="32"/>
      <c r="WT77" s="32"/>
      <c r="WU77" s="32"/>
      <c r="WV77" s="32"/>
      <c r="WW77" s="32"/>
      <c r="WX77" s="32"/>
      <c r="WY77" s="32"/>
      <c r="WZ77" s="32"/>
      <c r="XA77" s="32"/>
      <c r="XB77" s="32"/>
      <c r="XC77" s="32"/>
      <c r="XD77" s="32"/>
      <c r="XE77" s="32"/>
      <c r="XF77" s="32"/>
      <c r="XG77" s="32"/>
      <c r="XH77" s="32"/>
      <c r="XI77" s="32"/>
      <c r="XJ77" s="32"/>
      <c r="XK77" s="32"/>
      <c r="XL77" s="32"/>
      <c r="XM77" s="32"/>
      <c r="XN77" s="32"/>
      <c r="XO77" s="32"/>
      <c r="XP77" s="32"/>
      <c r="XQ77" s="32"/>
      <c r="XR77" s="32"/>
      <c r="XS77" s="32"/>
      <c r="XT77" s="32"/>
      <c r="XU77" s="32"/>
      <c r="XV77" s="32"/>
      <c r="XW77" s="32"/>
      <c r="XX77" s="32"/>
      <c r="XY77" s="32"/>
      <c r="XZ77" s="32"/>
      <c r="YA77" s="32"/>
      <c r="YB77" s="32"/>
      <c r="YC77" s="32"/>
      <c r="YD77" s="32"/>
      <c r="YE77" s="32"/>
      <c r="YF77" s="32"/>
      <c r="YG77" s="32"/>
      <c r="YH77" s="32"/>
      <c r="YI77" s="32"/>
      <c r="YJ77" s="32"/>
      <c r="YK77" s="32"/>
      <c r="YL77" s="32"/>
      <c r="YM77" s="32"/>
      <c r="YN77" s="32"/>
      <c r="YO77" s="32"/>
      <c r="YP77" s="32"/>
      <c r="YQ77" s="32"/>
      <c r="YR77" s="32"/>
      <c r="YS77" s="32"/>
      <c r="YT77" s="32"/>
      <c r="YU77" s="32"/>
      <c r="YV77" s="32"/>
      <c r="YW77" s="32"/>
      <c r="YX77" s="32"/>
      <c r="YY77" s="32"/>
      <c r="YZ77" s="32"/>
      <c r="ZA77" s="32"/>
      <c r="ZB77" s="32"/>
      <c r="ZC77" s="32"/>
      <c r="ZD77" s="32"/>
      <c r="ZE77" s="32"/>
      <c r="ZF77" s="32"/>
      <c r="ZG77" s="32"/>
      <c r="ZH77" s="32"/>
      <c r="ZI77" s="32"/>
      <c r="ZJ77" s="32"/>
      <c r="ZK77" s="32"/>
      <c r="ZL77" s="32"/>
      <c r="ZM77" s="32"/>
      <c r="ZN77" s="32"/>
      <c r="ZO77" s="32"/>
      <c r="ZP77" s="32"/>
      <c r="ZQ77" s="32"/>
      <c r="ZR77" s="32"/>
      <c r="ZS77" s="32"/>
      <c r="ZT77" s="32"/>
      <c r="ZU77" s="32"/>
      <c r="ZV77" s="32"/>
      <c r="ZW77" s="32"/>
      <c r="ZX77" s="32"/>
      <c r="ZY77" s="32"/>
      <c r="ZZ77" s="32"/>
      <c r="AAA77" s="32"/>
      <c r="AAB77" s="32"/>
      <c r="AAC77" s="32"/>
      <c r="AAD77" s="32"/>
      <c r="AAE77" s="32"/>
      <c r="AAF77" s="32"/>
      <c r="AAG77" s="32"/>
      <c r="AAH77" s="32"/>
      <c r="AAI77" s="32"/>
      <c r="AAJ77" s="32"/>
      <c r="AAK77" s="32"/>
      <c r="AAL77" s="32"/>
      <c r="AAM77" s="32"/>
      <c r="AAN77" s="32"/>
      <c r="AAO77" s="32"/>
      <c r="AAP77" s="32"/>
      <c r="AAQ77" s="32"/>
      <c r="AAR77" s="32"/>
      <c r="AAS77" s="32"/>
      <c r="AAT77" s="32"/>
      <c r="AAU77" s="32"/>
      <c r="AAV77" s="32"/>
      <c r="AAW77" s="32"/>
      <c r="AAX77" s="32"/>
      <c r="AAY77" s="32"/>
      <c r="AAZ77" s="32"/>
      <c r="ABA77" s="32"/>
      <c r="ABB77" s="32"/>
      <c r="ABC77" s="32"/>
      <c r="ABD77" s="32"/>
      <c r="ABE77" s="32"/>
      <c r="ABF77" s="32"/>
      <c r="ABG77" s="32"/>
      <c r="ABH77" s="32"/>
      <c r="ABI77" s="32"/>
      <c r="ABJ77" s="32"/>
      <c r="ABK77" s="32"/>
      <c r="ABL77" s="32"/>
      <c r="ABM77" s="32"/>
      <c r="ABN77" s="32"/>
      <c r="ABO77" s="32"/>
      <c r="ABP77" s="32"/>
      <c r="ABQ77" s="32"/>
      <c r="ABR77" s="32"/>
      <c r="ABS77" s="32"/>
      <c r="ABT77" s="32"/>
      <c r="ABU77" s="32"/>
      <c r="ABV77" s="32"/>
      <c r="ABW77" s="32"/>
      <c r="ABX77" s="32"/>
      <c r="ABY77" s="32"/>
      <c r="ABZ77" s="32"/>
      <c r="ACA77" s="32"/>
      <c r="ACB77" s="32"/>
      <c r="ACC77" s="32"/>
      <c r="ACD77" s="32"/>
      <c r="ACE77" s="32"/>
      <c r="ACF77" s="32"/>
      <c r="ACG77" s="32"/>
      <c r="ACH77" s="32"/>
      <c r="ACI77" s="32"/>
      <c r="ACJ77" s="32"/>
      <c r="ACK77" s="32"/>
      <c r="ACL77" s="32"/>
      <c r="ACM77" s="32"/>
      <c r="ACN77" s="32"/>
      <c r="ACO77" s="32"/>
      <c r="ACP77" s="32"/>
      <c r="ACQ77" s="32"/>
      <c r="ACR77" s="32"/>
      <c r="ACS77" s="32"/>
      <c r="ACT77" s="32"/>
      <c r="ACU77" s="32"/>
      <c r="ACV77" s="32"/>
      <c r="ACW77" s="32"/>
      <c r="ACX77" s="32"/>
      <c r="ACY77" s="32"/>
      <c r="ACZ77" s="32"/>
      <c r="ADA77" s="32"/>
      <c r="ADB77" s="32"/>
      <c r="ADC77" s="32"/>
      <c r="ADD77" s="32"/>
      <c r="ADE77" s="32"/>
      <c r="ADF77" s="32"/>
      <c r="ADG77" s="32"/>
      <c r="ADH77" s="32"/>
      <c r="ADI77" s="32"/>
      <c r="ADJ77" s="32"/>
      <c r="ADK77" s="32"/>
      <c r="ADL77" s="32"/>
      <c r="ADM77" s="32"/>
      <c r="ADN77" s="32"/>
      <c r="ADO77" s="32"/>
      <c r="ADP77" s="32"/>
      <c r="ADQ77" s="32"/>
      <c r="ADR77" s="32"/>
      <c r="ADS77" s="32"/>
      <c r="ADT77" s="32"/>
      <c r="ADU77" s="32"/>
      <c r="ADV77" s="32"/>
      <c r="ADW77" s="32"/>
      <c r="ADX77" s="32"/>
      <c r="ADY77" s="32"/>
      <c r="ADZ77" s="32"/>
      <c r="AEA77" s="32"/>
      <c r="AEB77" s="32"/>
      <c r="AEC77" s="32"/>
      <c r="AED77" s="32"/>
      <c r="AEE77" s="32"/>
      <c r="AEF77" s="32"/>
      <c r="AEG77" s="32"/>
      <c r="AEH77" s="32"/>
      <c r="AEI77" s="32"/>
      <c r="AEJ77" s="32"/>
      <c r="AEK77" s="32"/>
      <c r="AEL77" s="32"/>
      <c r="AEM77" s="32"/>
      <c r="AEN77" s="32"/>
      <c r="AEO77" s="32"/>
      <c r="AEP77" s="32"/>
      <c r="AEQ77" s="32"/>
      <c r="AER77" s="32"/>
      <c r="AES77" s="32"/>
      <c r="AET77" s="32"/>
      <c r="AEU77" s="32"/>
      <c r="AEV77" s="32"/>
      <c r="AEW77" s="32"/>
      <c r="AEX77" s="32"/>
      <c r="AEY77" s="32"/>
      <c r="AEZ77" s="32"/>
      <c r="AFA77" s="32"/>
      <c r="AFB77" s="32"/>
      <c r="AFC77" s="32"/>
      <c r="AFD77" s="32"/>
      <c r="AFE77" s="32"/>
      <c r="AFF77" s="32"/>
      <c r="AFG77" s="32"/>
      <c r="AFH77" s="32"/>
      <c r="AFI77" s="32"/>
      <c r="AFJ77" s="32"/>
      <c r="AFK77" s="32"/>
      <c r="AFL77" s="32"/>
      <c r="AFM77" s="32"/>
      <c r="AFN77" s="32"/>
      <c r="AFO77" s="32"/>
      <c r="AFP77" s="32"/>
      <c r="AFQ77" s="32"/>
      <c r="AFR77" s="32"/>
      <c r="AFS77" s="32"/>
      <c r="AFT77" s="32"/>
      <c r="AFU77" s="32"/>
      <c r="AFV77" s="32"/>
      <c r="AFW77" s="32"/>
      <c r="AFX77" s="32"/>
      <c r="AFY77" s="32"/>
      <c r="AFZ77" s="32"/>
      <c r="AGA77" s="32"/>
      <c r="AGB77" s="32"/>
      <c r="AGC77" s="32"/>
      <c r="AGD77" s="32"/>
      <c r="AGE77" s="32"/>
      <c r="AGF77" s="32"/>
      <c r="AGG77" s="32"/>
      <c r="AGH77" s="32"/>
      <c r="AGI77" s="32"/>
      <c r="AGJ77" s="32"/>
      <c r="AGK77" s="32"/>
      <c r="AGL77" s="32"/>
      <c r="AGM77" s="32"/>
      <c r="AGN77" s="32"/>
      <c r="AGO77" s="32"/>
      <c r="AGP77" s="32"/>
      <c r="AGQ77" s="32"/>
      <c r="AGR77" s="32"/>
      <c r="AGS77" s="32"/>
      <c r="AGT77" s="32"/>
      <c r="AGU77" s="32"/>
      <c r="AGV77" s="32"/>
      <c r="AGW77" s="32"/>
      <c r="AGX77" s="32"/>
      <c r="AGY77" s="32"/>
      <c r="AGZ77" s="32"/>
      <c r="AHA77" s="32"/>
      <c r="AHB77" s="32"/>
      <c r="AHC77" s="32"/>
      <c r="AHD77" s="32"/>
      <c r="AHE77" s="32"/>
      <c r="AHF77" s="32"/>
      <c r="AHG77" s="32"/>
      <c r="AHH77" s="32"/>
      <c r="AHI77" s="32"/>
      <c r="AHJ77" s="32"/>
      <c r="AHK77" s="32"/>
      <c r="AHL77" s="32"/>
      <c r="AHM77" s="32"/>
      <c r="AHN77" s="32"/>
      <c r="AHO77" s="32"/>
      <c r="AHP77" s="32"/>
      <c r="AHQ77" s="32"/>
      <c r="AHR77" s="32"/>
      <c r="AHS77" s="32"/>
      <c r="AHT77" s="32"/>
      <c r="AHU77" s="32"/>
      <c r="AHV77" s="32"/>
      <c r="AHW77" s="32"/>
      <c r="AHX77" s="32"/>
      <c r="AHY77" s="32"/>
      <c r="AHZ77" s="32"/>
      <c r="AIA77" s="32"/>
      <c r="AIB77" s="32"/>
      <c r="AIC77" s="32"/>
      <c r="AID77" s="32"/>
      <c r="AIE77" s="32"/>
      <c r="AIF77" s="32"/>
      <c r="AIG77" s="32"/>
      <c r="AIH77" s="32"/>
      <c r="AII77" s="32"/>
      <c r="AIJ77" s="32"/>
      <c r="AIK77" s="32"/>
      <c r="AIL77" s="32"/>
      <c r="AIM77" s="32"/>
      <c r="AIN77" s="32"/>
      <c r="AIO77" s="32"/>
      <c r="AIP77" s="32"/>
      <c r="AIQ77" s="32"/>
      <c r="AIR77" s="32"/>
      <c r="AIS77" s="32"/>
      <c r="AIT77" s="32"/>
      <c r="AIU77" s="32"/>
      <c r="AIV77" s="32"/>
      <c r="AIW77" s="32"/>
      <c r="AIX77" s="32"/>
      <c r="AIY77" s="32"/>
      <c r="AIZ77" s="32"/>
      <c r="AJA77" s="32"/>
      <c r="AJB77" s="32"/>
      <c r="AJC77" s="32"/>
      <c r="AJD77" s="32"/>
      <c r="AJE77" s="32"/>
      <c r="AJF77" s="32"/>
      <c r="AJG77" s="32"/>
      <c r="AJH77" s="32"/>
      <c r="AJI77" s="32"/>
      <c r="AJJ77" s="32"/>
      <c r="AJK77" s="32"/>
      <c r="AJL77" s="32"/>
      <c r="AJM77" s="32"/>
      <c r="AJN77" s="32"/>
      <c r="AJO77" s="32"/>
      <c r="AJP77" s="32"/>
      <c r="AJQ77" s="32"/>
      <c r="AJR77" s="32"/>
      <c r="AJS77" s="32"/>
      <c r="AJT77" s="32"/>
      <c r="AJU77" s="32"/>
      <c r="AJV77" s="32"/>
      <c r="AJW77" s="32"/>
      <c r="AJX77" s="32"/>
      <c r="AJY77" s="32"/>
      <c r="AJZ77" s="32"/>
      <c r="AKA77" s="32"/>
      <c r="AKB77" s="32"/>
      <c r="AKC77" s="32"/>
      <c r="AKD77" s="32"/>
      <c r="AKE77" s="32"/>
      <c r="AKF77" s="32"/>
      <c r="AKG77" s="32"/>
      <c r="AKH77" s="32"/>
      <c r="AKI77" s="32"/>
      <c r="AKJ77" s="32"/>
      <c r="AKK77" s="32"/>
      <c r="AKL77" s="32"/>
      <c r="AKM77" s="32"/>
      <c r="AKN77" s="32"/>
      <c r="AKO77" s="32"/>
      <c r="AKP77" s="32"/>
      <c r="AKQ77" s="32"/>
      <c r="AKR77" s="32"/>
      <c r="AKS77" s="32"/>
      <c r="AKT77" s="32"/>
      <c r="AKU77" s="32"/>
      <c r="AKV77" s="32"/>
      <c r="AKW77" s="32"/>
      <c r="AKX77" s="32"/>
      <c r="AKY77" s="32"/>
      <c r="AKZ77" s="32"/>
      <c r="ALA77" s="32"/>
      <c r="ALB77" s="32"/>
      <c r="ALC77" s="32"/>
      <c r="ALD77" s="32"/>
      <c r="ALE77" s="32"/>
      <c r="ALF77" s="32"/>
      <c r="ALG77" s="32"/>
      <c r="ALH77" s="32"/>
      <c r="ALI77" s="32"/>
      <c r="ALJ77" s="32"/>
      <c r="ALK77" s="32"/>
      <c r="ALL77" s="32"/>
      <c r="ALM77" s="32"/>
      <c r="ALN77" s="32"/>
      <c r="ALO77" s="32"/>
      <c r="ALP77" s="32"/>
      <c r="ALQ77" s="32"/>
      <c r="ALR77" s="32"/>
      <c r="ALS77" s="32"/>
      <c r="ALT77" s="32"/>
      <c r="ALU77" s="32"/>
      <c r="ALV77" s="32"/>
      <c r="ALW77" s="32"/>
      <c r="ALX77" s="32"/>
      <c r="ALY77" s="32"/>
      <c r="ALZ77" s="32"/>
      <c r="AMA77" s="32"/>
      <c r="AMB77" s="32"/>
      <c r="AMC77" s="32"/>
      <c r="AMD77" s="32"/>
      <c r="AME77" s="32"/>
      <c r="AMF77" s="32"/>
      <c r="AMG77" s="32"/>
      <c r="AMH77" s="32"/>
      <c r="AMI77" s="32"/>
      <c r="AMJ77" s="32"/>
      <c r="AMK77" s="32"/>
      <c r="AML77" s="32"/>
      <c r="AMM77" s="32"/>
      <c r="AMN77" s="32"/>
      <c r="AMO77" s="32"/>
      <c r="AMP77" s="32"/>
      <c r="AMQ77" s="32"/>
      <c r="AMR77" s="32"/>
      <c r="AMS77" s="32"/>
      <c r="AMT77" s="32"/>
      <c r="AMU77" s="32"/>
      <c r="AMV77" s="32"/>
      <c r="AMW77" s="32"/>
      <c r="AMX77" s="32"/>
      <c r="AMY77" s="32"/>
      <c r="AMZ77" s="32"/>
      <c r="ANA77" s="32"/>
      <c r="ANB77" s="32"/>
      <c r="ANC77" s="32"/>
      <c r="AND77" s="32"/>
      <c r="ANE77" s="32"/>
      <c r="ANF77" s="32"/>
      <c r="ANG77" s="32"/>
      <c r="ANH77" s="32"/>
      <c r="ANI77" s="32"/>
      <c r="ANJ77" s="32"/>
      <c r="ANK77" s="32"/>
      <c r="ANL77" s="32"/>
      <c r="ANM77" s="32"/>
      <c r="ANN77" s="32"/>
      <c r="ANO77" s="32"/>
      <c r="ANP77" s="32"/>
      <c r="ANQ77" s="32"/>
      <c r="ANR77" s="32"/>
      <c r="ANS77" s="32"/>
      <c r="ANT77" s="32"/>
      <c r="ANU77" s="32"/>
      <c r="ANV77" s="32"/>
      <c r="ANW77" s="32"/>
      <c r="ANX77" s="32"/>
      <c r="ANY77" s="32"/>
      <c r="ANZ77" s="32"/>
      <c r="AOA77" s="32"/>
      <c r="AOB77" s="32"/>
      <c r="AOC77" s="32"/>
      <c r="AOD77" s="32"/>
      <c r="AOE77" s="32"/>
      <c r="AOF77" s="32"/>
      <c r="AOG77" s="32"/>
      <c r="AOH77" s="32"/>
      <c r="AOI77" s="32"/>
      <c r="AOJ77" s="32"/>
      <c r="AOK77" s="32"/>
      <c r="AOL77" s="32"/>
      <c r="AOM77" s="32"/>
      <c r="AON77" s="32"/>
      <c r="AOO77" s="32"/>
      <c r="AOP77" s="32"/>
      <c r="AOQ77" s="32"/>
      <c r="AOR77" s="32"/>
      <c r="AOS77" s="32"/>
      <c r="AOT77" s="32"/>
      <c r="AOU77" s="32"/>
      <c r="AOV77" s="32"/>
      <c r="AOW77" s="32"/>
      <c r="AOX77" s="32"/>
      <c r="AOY77" s="32"/>
      <c r="AOZ77" s="32"/>
      <c r="APA77" s="32"/>
      <c r="APB77" s="32"/>
      <c r="APC77" s="32"/>
      <c r="APD77" s="32"/>
      <c r="APE77" s="32"/>
      <c r="APF77" s="32"/>
      <c r="APG77" s="32"/>
      <c r="APH77" s="32"/>
      <c r="API77" s="32"/>
      <c r="APJ77" s="32"/>
      <c r="APK77" s="32"/>
      <c r="APL77" s="32"/>
      <c r="APM77" s="32"/>
      <c r="APN77" s="32"/>
      <c r="APO77" s="32"/>
      <c r="APP77" s="32"/>
      <c r="APQ77" s="32"/>
      <c r="APR77" s="32"/>
      <c r="APS77" s="32"/>
      <c r="APT77" s="32"/>
      <c r="APU77" s="32"/>
      <c r="APV77" s="32"/>
      <c r="APW77" s="32"/>
      <c r="APX77" s="32"/>
      <c r="APY77" s="32"/>
      <c r="APZ77" s="32"/>
      <c r="AQA77" s="32"/>
      <c r="AQB77" s="32"/>
      <c r="AQC77" s="32"/>
      <c r="AQD77" s="32"/>
      <c r="AQE77" s="32"/>
      <c r="AQF77" s="32"/>
      <c r="AQG77" s="32"/>
      <c r="AQH77" s="32"/>
      <c r="AQI77" s="32"/>
      <c r="AQJ77" s="32"/>
      <c r="AQK77" s="32"/>
      <c r="AQL77" s="32"/>
      <c r="AQM77" s="32"/>
      <c r="AQN77" s="32"/>
      <c r="AQO77" s="32"/>
      <c r="AQP77" s="32"/>
      <c r="AQQ77" s="32"/>
      <c r="AQR77" s="32"/>
      <c r="AQS77" s="32"/>
      <c r="AQT77" s="32"/>
      <c r="AQU77" s="32"/>
      <c r="AQV77" s="32"/>
      <c r="AQW77" s="32"/>
      <c r="AQX77" s="32"/>
      <c r="AQY77" s="32"/>
      <c r="AQZ77" s="32"/>
      <c r="ARA77" s="32"/>
      <c r="ARB77" s="32"/>
      <c r="ARC77" s="32"/>
      <c r="ARD77" s="32"/>
      <c r="ARE77" s="32"/>
      <c r="ARF77" s="32"/>
      <c r="ARG77" s="32"/>
      <c r="ARH77" s="32"/>
      <c r="ARI77" s="32"/>
      <c r="ARJ77" s="32"/>
      <c r="ARK77" s="32"/>
      <c r="ARL77" s="32"/>
      <c r="ARM77" s="32"/>
      <c r="ARN77" s="32"/>
      <c r="ARO77" s="32"/>
      <c r="ARP77" s="32"/>
      <c r="ARQ77" s="32"/>
      <c r="ARR77" s="32"/>
      <c r="ARS77" s="32"/>
      <c r="ART77" s="32"/>
      <c r="ARU77" s="32"/>
      <c r="ARV77" s="32"/>
      <c r="ARW77" s="32"/>
      <c r="ARX77" s="32"/>
      <c r="ARY77" s="32"/>
      <c r="ARZ77" s="32"/>
      <c r="ASA77" s="32"/>
      <c r="ASB77" s="32"/>
      <c r="ASC77" s="32"/>
      <c r="ASD77" s="32"/>
      <c r="ASE77" s="32"/>
      <c r="ASF77" s="32"/>
      <c r="ASG77" s="32"/>
      <c r="ASH77" s="32"/>
      <c r="ASI77" s="32"/>
      <c r="ASJ77" s="32"/>
      <c r="ASK77" s="32"/>
      <c r="ASL77" s="32"/>
      <c r="ASM77" s="32"/>
      <c r="ASN77" s="32"/>
      <c r="ASO77" s="32"/>
      <c r="ASP77" s="32"/>
      <c r="ASQ77" s="32"/>
      <c r="ASR77" s="32"/>
      <c r="ASS77" s="32"/>
      <c r="AST77" s="32"/>
      <c r="ASU77" s="32"/>
      <c r="ASV77" s="32"/>
      <c r="ASW77" s="32"/>
      <c r="ASX77" s="32"/>
      <c r="ASY77" s="32"/>
      <c r="ASZ77" s="32"/>
      <c r="ATA77" s="32"/>
      <c r="ATB77" s="32"/>
      <c r="ATC77" s="32"/>
      <c r="ATD77" s="32"/>
      <c r="ATE77" s="32"/>
      <c r="ATF77" s="32"/>
      <c r="ATG77" s="32"/>
      <c r="ATH77" s="32"/>
      <c r="ATI77" s="32"/>
      <c r="ATJ77" s="32"/>
      <c r="ATK77" s="32"/>
      <c r="ATL77" s="32"/>
      <c r="ATM77" s="32"/>
      <c r="ATN77" s="32"/>
      <c r="ATO77" s="32"/>
      <c r="ATP77" s="32"/>
      <c r="ATQ77" s="32"/>
      <c r="ATR77" s="32"/>
      <c r="ATS77" s="32"/>
      <c r="ATT77" s="32"/>
      <c r="ATU77" s="32"/>
      <c r="ATV77" s="32"/>
      <c r="ATW77" s="32"/>
      <c r="ATX77" s="32"/>
      <c r="ATY77" s="32"/>
      <c r="ATZ77" s="32"/>
      <c r="AUA77" s="32"/>
      <c r="AUB77" s="32"/>
      <c r="AUC77" s="32"/>
      <c r="AUD77" s="32"/>
      <c r="AUE77" s="32"/>
      <c r="AUF77" s="32"/>
      <c r="AUG77" s="32"/>
      <c r="AUH77" s="32"/>
      <c r="AUI77" s="32"/>
      <c r="AUJ77" s="32"/>
      <c r="AUK77" s="32"/>
      <c r="AUL77" s="32"/>
      <c r="AUM77" s="32"/>
      <c r="AUN77" s="32"/>
      <c r="AUO77" s="32"/>
      <c r="AUP77" s="32"/>
      <c r="AUQ77" s="32"/>
      <c r="AUR77" s="32"/>
      <c r="AUS77" s="32"/>
      <c r="AUT77" s="32"/>
      <c r="AUU77" s="32"/>
      <c r="AUV77" s="32"/>
      <c r="AUW77" s="32"/>
      <c r="AUX77" s="32"/>
      <c r="AUY77" s="32"/>
      <c r="AUZ77" s="32"/>
      <c r="AVA77" s="32"/>
      <c r="AVB77" s="32"/>
      <c r="AVC77" s="32"/>
      <c r="AVD77" s="32"/>
      <c r="AVE77" s="32"/>
      <c r="AVF77" s="32"/>
      <c r="AVG77" s="32"/>
      <c r="AVH77" s="32"/>
      <c r="AVI77" s="32"/>
      <c r="AVJ77" s="32"/>
      <c r="AVK77" s="32"/>
      <c r="AVL77" s="32"/>
      <c r="AVM77" s="32"/>
      <c r="AVN77" s="32"/>
      <c r="AVO77" s="32"/>
      <c r="AVP77" s="32"/>
      <c r="AVQ77" s="32"/>
      <c r="AVR77" s="32"/>
      <c r="AVS77" s="32"/>
      <c r="AVT77" s="32"/>
      <c r="AVU77" s="32"/>
      <c r="AVV77" s="32"/>
      <c r="AVW77" s="32"/>
      <c r="AVX77" s="32"/>
      <c r="AVY77" s="32"/>
      <c r="AVZ77" s="32"/>
      <c r="AWA77" s="32"/>
      <c r="AWB77" s="32"/>
      <c r="AWC77" s="32"/>
      <c r="AWD77" s="32"/>
      <c r="AWE77" s="32"/>
      <c r="AWF77" s="32"/>
      <c r="AWG77" s="32"/>
      <c r="AWH77" s="32"/>
      <c r="AWI77" s="32"/>
      <c r="AWJ77" s="32"/>
      <c r="AWK77" s="32"/>
      <c r="AWL77" s="32"/>
      <c r="AWM77" s="32"/>
      <c r="AWN77" s="32"/>
      <c r="AWO77" s="32"/>
      <c r="AWP77" s="32"/>
      <c r="AWQ77" s="32"/>
      <c r="AWR77" s="32"/>
      <c r="AWS77" s="32"/>
      <c r="AWT77" s="32"/>
      <c r="AWU77" s="32"/>
      <c r="AWV77" s="32"/>
      <c r="AWW77" s="32"/>
      <c r="AWX77" s="32"/>
      <c r="AWY77" s="32"/>
      <c r="AWZ77" s="32"/>
      <c r="AXA77" s="32"/>
      <c r="AXB77" s="32"/>
      <c r="AXC77" s="32"/>
      <c r="AXD77" s="32"/>
      <c r="AXE77" s="32"/>
      <c r="AXF77" s="32"/>
      <c r="AXG77" s="32"/>
      <c r="AXH77" s="32"/>
      <c r="AXI77" s="32"/>
      <c r="AXJ77" s="32"/>
      <c r="AXK77" s="32"/>
      <c r="AXL77" s="32"/>
      <c r="AXM77" s="32"/>
      <c r="AXN77" s="32"/>
      <c r="AXO77" s="32"/>
      <c r="AXP77" s="32"/>
      <c r="AXQ77" s="32"/>
      <c r="AXR77" s="32"/>
      <c r="AXS77" s="32"/>
      <c r="AXT77" s="32"/>
      <c r="AXU77" s="32"/>
      <c r="AXV77" s="32"/>
      <c r="AXW77" s="32"/>
      <c r="AXX77" s="32"/>
      <c r="AXY77" s="32"/>
      <c r="AXZ77" s="32"/>
      <c r="AYA77" s="32"/>
      <c r="AYB77" s="32"/>
      <c r="AYC77" s="32"/>
      <c r="AYD77" s="32"/>
      <c r="AYE77" s="32"/>
      <c r="AYF77" s="32"/>
      <c r="AYG77" s="32"/>
      <c r="AYH77" s="32"/>
      <c r="AYI77" s="32"/>
      <c r="AYJ77" s="32"/>
      <c r="AYK77" s="32"/>
      <c r="AYL77" s="32"/>
      <c r="AYM77" s="32"/>
      <c r="AYN77" s="32"/>
      <c r="AYO77" s="32"/>
      <c r="AYP77" s="32"/>
      <c r="AYQ77" s="32"/>
      <c r="AYR77" s="32"/>
      <c r="AYS77" s="32"/>
      <c r="AYT77" s="32"/>
      <c r="AYU77" s="32"/>
      <c r="AYV77" s="32"/>
      <c r="AYW77" s="32"/>
      <c r="AYX77" s="32"/>
      <c r="AYY77" s="32"/>
      <c r="AYZ77" s="32"/>
      <c r="AZA77" s="32"/>
      <c r="AZB77" s="32"/>
      <c r="AZC77" s="32"/>
      <c r="AZD77" s="32"/>
      <c r="AZE77" s="32"/>
      <c r="AZF77" s="32"/>
      <c r="AZG77" s="32"/>
      <c r="AZH77" s="32"/>
      <c r="AZI77" s="32"/>
      <c r="AZJ77" s="32"/>
      <c r="AZK77" s="32"/>
      <c r="AZL77" s="32"/>
      <c r="AZM77" s="32"/>
      <c r="AZN77" s="32"/>
      <c r="AZO77" s="32"/>
      <c r="AZP77" s="32"/>
      <c r="AZQ77" s="32"/>
      <c r="AZR77" s="32"/>
      <c r="AZS77" s="32"/>
      <c r="AZT77" s="32"/>
      <c r="AZU77" s="32"/>
      <c r="AZV77" s="32"/>
      <c r="AZW77" s="32"/>
      <c r="AZX77" s="32"/>
      <c r="AZY77" s="32"/>
      <c r="AZZ77" s="32"/>
      <c r="BAA77" s="32"/>
      <c r="BAB77" s="32"/>
      <c r="BAC77" s="32"/>
      <c r="BAD77" s="32"/>
      <c r="BAE77" s="32"/>
      <c r="BAF77" s="32"/>
      <c r="BAG77" s="32"/>
      <c r="BAH77" s="32"/>
      <c r="BAI77" s="32"/>
      <c r="BAJ77" s="32"/>
      <c r="BAK77" s="32"/>
      <c r="BAL77" s="32"/>
      <c r="BAM77" s="32"/>
      <c r="BAN77" s="32"/>
      <c r="BAO77" s="32"/>
      <c r="BAP77" s="32"/>
      <c r="BAQ77" s="32"/>
      <c r="BAR77" s="32"/>
      <c r="BAS77" s="32"/>
      <c r="BAT77" s="32"/>
      <c r="BAU77" s="32"/>
      <c r="BAV77" s="32"/>
      <c r="BAW77" s="32"/>
      <c r="BAX77" s="32"/>
      <c r="BAY77" s="32"/>
      <c r="BAZ77" s="32"/>
      <c r="BBA77" s="32"/>
      <c r="BBB77" s="32"/>
      <c r="BBC77" s="32"/>
      <c r="BBD77" s="32"/>
      <c r="BBE77" s="32"/>
      <c r="BBF77" s="32"/>
      <c r="BBG77" s="32"/>
      <c r="BBH77" s="32"/>
      <c r="BBI77" s="32"/>
      <c r="BBJ77" s="32"/>
      <c r="BBK77" s="32"/>
      <c r="BBL77" s="32"/>
      <c r="BBM77" s="32"/>
      <c r="BBN77" s="32"/>
      <c r="BBO77" s="32"/>
      <c r="BBP77" s="32"/>
      <c r="BBQ77" s="32"/>
      <c r="BBR77" s="32"/>
      <c r="BBS77" s="32"/>
      <c r="BBT77" s="32"/>
      <c r="BBU77" s="32"/>
      <c r="BBV77" s="32"/>
      <c r="BBW77" s="32"/>
      <c r="BBX77" s="32"/>
      <c r="BBY77" s="32"/>
      <c r="BBZ77" s="32"/>
      <c r="BCA77" s="32"/>
      <c r="BCB77" s="32"/>
      <c r="BCC77" s="32"/>
      <c r="BCD77" s="32"/>
      <c r="BCE77" s="32"/>
      <c r="BCF77" s="32"/>
      <c r="BCG77" s="32"/>
      <c r="BCH77" s="32"/>
      <c r="BCI77" s="32"/>
      <c r="BCJ77" s="32"/>
      <c r="BCK77" s="32"/>
      <c r="BCL77" s="32"/>
      <c r="BCM77" s="32"/>
      <c r="BCN77" s="32"/>
      <c r="BCO77" s="32"/>
      <c r="BCP77" s="32"/>
      <c r="BCQ77" s="32"/>
      <c r="BCR77" s="32"/>
      <c r="BCS77" s="32"/>
      <c r="BCT77" s="32"/>
      <c r="BCU77" s="32"/>
      <c r="BCV77" s="32"/>
      <c r="BCW77" s="32"/>
      <c r="BCX77" s="32"/>
      <c r="BCY77" s="32"/>
      <c r="BCZ77" s="32"/>
      <c r="BDA77" s="32"/>
      <c r="BDB77" s="32"/>
      <c r="BDC77" s="32"/>
      <c r="BDD77" s="32"/>
      <c r="BDE77" s="32"/>
      <c r="BDF77" s="32"/>
      <c r="BDG77" s="32"/>
      <c r="BDH77" s="32"/>
      <c r="BDI77" s="32"/>
      <c r="BDJ77" s="32"/>
      <c r="BDK77" s="32"/>
      <c r="BDL77" s="32"/>
      <c r="BDM77" s="32"/>
      <c r="BDN77" s="32"/>
      <c r="BDO77" s="32"/>
      <c r="BDP77" s="32"/>
      <c r="BDQ77" s="32"/>
      <c r="BDR77" s="32"/>
      <c r="BDS77" s="32"/>
      <c r="BDT77" s="32"/>
      <c r="BDU77" s="32"/>
      <c r="BDV77" s="32"/>
      <c r="BDW77" s="32"/>
      <c r="BDX77" s="32"/>
      <c r="BDY77" s="32"/>
      <c r="BDZ77" s="32"/>
      <c r="BEA77" s="32"/>
      <c r="BEB77" s="32"/>
      <c r="BEC77" s="32"/>
      <c r="BED77" s="32"/>
      <c r="BEE77" s="32"/>
      <c r="BEF77" s="32"/>
      <c r="BEG77" s="32"/>
      <c r="BEH77" s="32"/>
      <c r="BEI77" s="32"/>
      <c r="BEJ77" s="32"/>
      <c r="BEK77" s="32"/>
      <c r="BEL77" s="32"/>
      <c r="BEM77" s="32"/>
      <c r="BEN77" s="32"/>
      <c r="BEO77" s="32"/>
      <c r="BEP77" s="32"/>
      <c r="BEQ77" s="32"/>
      <c r="BER77" s="32"/>
      <c r="BES77" s="32"/>
      <c r="BET77" s="32"/>
      <c r="BEU77" s="32"/>
      <c r="BEV77" s="32"/>
      <c r="BEW77" s="32"/>
      <c r="BEX77" s="32"/>
      <c r="BEY77" s="32"/>
      <c r="BEZ77" s="32"/>
      <c r="BFA77" s="32"/>
      <c r="BFB77" s="32"/>
      <c r="BFC77" s="32"/>
      <c r="BFD77" s="32"/>
      <c r="BFE77" s="32"/>
      <c r="BFF77" s="32"/>
      <c r="BFG77" s="32"/>
      <c r="BFH77" s="32"/>
      <c r="BFI77" s="32"/>
      <c r="BFJ77" s="32"/>
      <c r="BFK77" s="32"/>
      <c r="BFL77" s="32"/>
      <c r="BFM77" s="32"/>
      <c r="BFN77" s="32"/>
      <c r="BFO77" s="32"/>
      <c r="BFP77" s="32"/>
      <c r="BFQ77" s="32"/>
      <c r="BFR77" s="32"/>
      <c r="BFS77" s="32"/>
      <c r="BFT77" s="32"/>
      <c r="BFU77" s="32"/>
      <c r="BFV77" s="32"/>
      <c r="BFW77" s="32"/>
      <c r="BFX77" s="32"/>
      <c r="BFY77" s="32"/>
      <c r="BFZ77" s="32"/>
      <c r="BGA77" s="32"/>
      <c r="BGB77" s="32"/>
      <c r="BGC77" s="32"/>
      <c r="BGD77" s="32"/>
      <c r="BGE77" s="32"/>
      <c r="BGF77" s="32"/>
      <c r="BGG77" s="32"/>
      <c r="BGH77" s="32"/>
      <c r="BGI77" s="32"/>
      <c r="BGJ77" s="32"/>
      <c r="BGK77" s="32"/>
      <c r="BGL77" s="32"/>
      <c r="BGM77" s="32"/>
      <c r="BGN77" s="32"/>
      <c r="BGO77" s="32"/>
      <c r="BGP77" s="32"/>
      <c r="BGQ77" s="32"/>
      <c r="BGR77" s="32"/>
      <c r="BGS77" s="32"/>
      <c r="BGT77" s="32"/>
      <c r="BGU77" s="32"/>
      <c r="BGV77" s="32"/>
      <c r="BGW77" s="32"/>
      <c r="BGX77" s="32"/>
      <c r="BGY77" s="32"/>
      <c r="BGZ77" s="32"/>
      <c r="BHA77" s="32"/>
      <c r="BHB77" s="32"/>
      <c r="BHC77" s="32"/>
      <c r="BHD77" s="32"/>
      <c r="BHE77" s="32"/>
      <c r="BHF77" s="32"/>
      <c r="BHG77" s="32"/>
      <c r="BHH77" s="32"/>
      <c r="BHI77" s="32"/>
      <c r="BHJ77" s="32"/>
      <c r="BHK77" s="32"/>
      <c r="BHL77" s="32"/>
      <c r="BHM77" s="32"/>
      <c r="BHN77" s="32"/>
      <c r="BHO77" s="32"/>
      <c r="BHP77" s="32"/>
      <c r="BHQ77" s="32"/>
      <c r="BHR77" s="32"/>
      <c r="BHS77" s="32"/>
      <c r="BHT77" s="32"/>
      <c r="BHU77" s="32"/>
      <c r="BHV77" s="32"/>
      <c r="BHW77" s="32"/>
      <c r="BHX77" s="32"/>
      <c r="BHY77" s="32"/>
      <c r="BHZ77" s="32"/>
      <c r="BIA77" s="32"/>
      <c r="BIB77" s="32"/>
      <c r="BIC77" s="32"/>
      <c r="BID77" s="32"/>
      <c r="BIE77" s="32"/>
      <c r="BIF77" s="32"/>
      <c r="BIG77" s="32"/>
      <c r="BIH77" s="32"/>
      <c r="BII77" s="32"/>
      <c r="BIJ77" s="32"/>
      <c r="BIK77" s="32"/>
      <c r="BIL77" s="32"/>
      <c r="BIM77" s="32"/>
      <c r="BIN77" s="32"/>
      <c r="BIO77" s="32"/>
      <c r="BIP77" s="32"/>
      <c r="BIQ77" s="32"/>
      <c r="BIR77" s="32"/>
      <c r="BIS77" s="32"/>
      <c r="BIT77" s="32"/>
      <c r="BIU77" s="32"/>
      <c r="BIV77" s="32"/>
      <c r="BIW77" s="32"/>
      <c r="BIX77" s="32"/>
      <c r="BIY77" s="32"/>
      <c r="BIZ77" s="32"/>
      <c r="BJA77" s="32"/>
      <c r="BJB77" s="32"/>
      <c r="BJC77" s="32"/>
      <c r="BJD77" s="32"/>
      <c r="BJE77" s="32"/>
      <c r="BJF77" s="32"/>
      <c r="BJG77" s="32"/>
      <c r="BJH77" s="32"/>
      <c r="BJI77" s="32"/>
      <c r="BJJ77" s="32"/>
      <c r="BJK77" s="32"/>
      <c r="BJL77" s="32"/>
      <c r="BJM77" s="32"/>
      <c r="BJN77" s="32"/>
      <c r="BJO77" s="32"/>
      <c r="BJP77" s="32"/>
      <c r="BJQ77" s="32"/>
      <c r="BJR77" s="32"/>
      <c r="BJS77" s="32"/>
      <c r="BJT77" s="32"/>
      <c r="BJU77" s="32"/>
      <c r="BJV77" s="32"/>
      <c r="BJW77" s="32"/>
      <c r="BJX77" s="32"/>
      <c r="BJY77" s="32"/>
      <c r="BJZ77" s="32"/>
      <c r="BKA77" s="32"/>
      <c r="BKB77" s="32"/>
      <c r="BKC77" s="32"/>
      <c r="BKD77" s="32"/>
      <c r="BKE77" s="32"/>
      <c r="BKF77" s="32"/>
      <c r="BKG77" s="32"/>
      <c r="BKH77" s="32"/>
      <c r="BKI77" s="32"/>
      <c r="BKJ77" s="32"/>
      <c r="BKK77" s="32"/>
      <c r="BKL77" s="32"/>
      <c r="BKM77" s="32"/>
      <c r="BKN77" s="32"/>
      <c r="BKO77" s="32"/>
      <c r="BKP77" s="32"/>
      <c r="BKQ77" s="32"/>
      <c r="BKR77" s="32"/>
      <c r="BKS77" s="32"/>
      <c r="BKT77" s="32"/>
      <c r="BKU77" s="32"/>
      <c r="BKV77" s="32"/>
      <c r="BKW77" s="32"/>
      <c r="BKX77" s="32"/>
      <c r="BKY77" s="32"/>
      <c r="BKZ77" s="32"/>
      <c r="BLA77" s="32"/>
      <c r="BLB77" s="32"/>
      <c r="BLC77" s="32"/>
      <c r="BLD77" s="32"/>
      <c r="BLE77" s="32"/>
      <c r="BLF77" s="32"/>
      <c r="BLG77" s="32"/>
      <c r="BLH77" s="32"/>
      <c r="BLI77" s="32"/>
      <c r="BLJ77" s="32"/>
      <c r="BLK77" s="32"/>
      <c r="BLL77" s="32"/>
      <c r="BLM77" s="32"/>
      <c r="BLN77" s="32"/>
      <c r="BLO77" s="32"/>
      <c r="BLP77" s="32"/>
      <c r="BLQ77" s="32"/>
      <c r="BLR77" s="32"/>
      <c r="BLS77" s="32"/>
      <c r="BLT77" s="32"/>
      <c r="BLU77" s="32"/>
      <c r="BLV77" s="32"/>
      <c r="BLW77" s="32"/>
      <c r="BLX77" s="32"/>
      <c r="BLY77" s="32"/>
      <c r="BLZ77" s="32"/>
      <c r="BMA77" s="32"/>
      <c r="BMB77" s="32"/>
      <c r="BMC77" s="32"/>
      <c r="BMD77" s="32"/>
      <c r="BME77" s="32"/>
      <c r="BMF77" s="32"/>
      <c r="BMG77" s="32"/>
      <c r="BMH77" s="32"/>
      <c r="BMI77" s="32"/>
      <c r="BMJ77" s="32"/>
      <c r="BMK77" s="32"/>
      <c r="BML77" s="32"/>
      <c r="BMM77" s="32"/>
      <c r="BMN77" s="32"/>
      <c r="BMO77" s="32"/>
      <c r="BMP77" s="32"/>
      <c r="BMQ77" s="32"/>
      <c r="BMR77" s="32"/>
      <c r="BMS77" s="32"/>
      <c r="BMT77" s="32"/>
      <c r="BMU77" s="32"/>
      <c r="BMV77" s="32"/>
      <c r="BMW77" s="32"/>
      <c r="BMX77" s="32"/>
      <c r="BMY77" s="32"/>
      <c r="BMZ77" s="32"/>
      <c r="BNA77" s="32"/>
      <c r="BNB77" s="32"/>
      <c r="BNC77" s="32"/>
      <c r="BND77" s="32"/>
      <c r="BNE77" s="32"/>
      <c r="BNF77" s="32"/>
      <c r="BNG77" s="32"/>
      <c r="BNH77" s="32"/>
      <c r="BNI77" s="32"/>
      <c r="BNJ77" s="32"/>
      <c r="BNK77" s="32"/>
      <c r="BNL77" s="32"/>
      <c r="BNM77" s="32"/>
      <c r="BNN77" s="32"/>
      <c r="BNO77" s="32"/>
      <c r="BNP77" s="32"/>
      <c r="BNQ77" s="32"/>
      <c r="BNR77" s="32"/>
      <c r="BNS77" s="32"/>
      <c r="BNT77" s="32"/>
      <c r="BNU77" s="32"/>
      <c r="BNV77" s="32"/>
      <c r="BNW77" s="32"/>
      <c r="BNX77" s="32"/>
      <c r="BNY77" s="32"/>
      <c r="BNZ77" s="32"/>
      <c r="BOA77" s="32"/>
      <c r="BOB77" s="32"/>
      <c r="BOC77" s="32"/>
      <c r="BOD77" s="32"/>
      <c r="BOE77" s="32"/>
      <c r="BOF77" s="32"/>
      <c r="BOG77" s="32"/>
      <c r="BOH77" s="32"/>
      <c r="BOI77" s="32"/>
      <c r="BOJ77" s="32"/>
      <c r="BOK77" s="32"/>
      <c r="BOL77" s="32"/>
      <c r="BOM77" s="32"/>
      <c r="BON77" s="32"/>
      <c r="BOO77" s="32"/>
      <c r="BOP77" s="32"/>
      <c r="BOQ77" s="32"/>
      <c r="BOR77" s="32"/>
      <c r="BOS77" s="32"/>
      <c r="BOT77" s="32"/>
      <c r="BOU77" s="32"/>
      <c r="BOV77" s="32"/>
      <c r="BOW77" s="32"/>
      <c r="BOX77" s="32"/>
      <c r="BOY77" s="32"/>
      <c r="BOZ77" s="32"/>
      <c r="BPA77" s="32"/>
      <c r="BPB77" s="32"/>
      <c r="BPC77" s="32"/>
      <c r="BPD77" s="32"/>
      <c r="BPE77" s="32"/>
      <c r="BPF77" s="32"/>
      <c r="BPG77" s="32"/>
      <c r="BPH77" s="32"/>
      <c r="BPI77" s="32"/>
      <c r="BPJ77" s="32"/>
      <c r="BPK77" s="32"/>
      <c r="BPL77" s="32"/>
      <c r="BPM77" s="32"/>
      <c r="BPN77" s="32"/>
      <c r="BPO77" s="32"/>
      <c r="BPP77" s="32"/>
      <c r="BPQ77" s="32"/>
      <c r="BPR77" s="32"/>
      <c r="BPS77" s="32"/>
      <c r="BPT77" s="32"/>
      <c r="BPU77" s="32"/>
      <c r="BPV77" s="32"/>
      <c r="BPW77" s="32"/>
      <c r="BPX77" s="32"/>
      <c r="BPY77" s="32"/>
      <c r="BPZ77" s="32"/>
      <c r="BQA77" s="32"/>
      <c r="BQB77" s="32"/>
      <c r="BQC77" s="32"/>
      <c r="BQD77" s="32"/>
      <c r="BQE77" s="32"/>
      <c r="BQF77" s="32"/>
      <c r="BQG77" s="32"/>
      <c r="BQH77" s="32"/>
      <c r="BQI77" s="32"/>
      <c r="BQJ77" s="32"/>
      <c r="BQK77" s="32"/>
      <c r="BQL77" s="32"/>
      <c r="BQM77" s="32"/>
      <c r="BQN77" s="32"/>
      <c r="BQO77" s="32"/>
      <c r="BQP77" s="32"/>
      <c r="BQQ77" s="32"/>
      <c r="BQR77" s="32"/>
      <c r="BQS77" s="32"/>
      <c r="BQT77" s="32"/>
      <c r="BQU77" s="32"/>
      <c r="BQV77" s="32"/>
      <c r="BQW77" s="32"/>
      <c r="BQX77" s="32"/>
      <c r="BQY77" s="32"/>
      <c r="BQZ77" s="32"/>
      <c r="BRA77" s="32"/>
      <c r="BRB77" s="32"/>
      <c r="BRC77" s="32"/>
      <c r="BRD77" s="32"/>
      <c r="BRE77" s="32"/>
      <c r="BRF77" s="32"/>
      <c r="BRG77" s="32"/>
      <c r="BRH77" s="32"/>
      <c r="BRI77" s="32"/>
      <c r="BRJ77" s="32"/>
      <c r="BRK77" s="32"/>
      <c r="BRL77" s="32"/>
      <c r="BRM77" s="32"/>
      <c r="BRN77" s="32"/>
      <c r="BRO77" s="32"/>
      <c r="BRP77" s="32"/>
      <c r="BRQ77" s="32"/>
      <c r="BRR77" s="32"/>
      <c r="BRS77" s="32"/>
      <c r="BRT77" s="32"/>
      <c r="BRU77" s="32"/>
      <c r="BRV77" s="32"/>
      <c r="BRW77" s="32"/>
      <c r="BRX77" s="32"/>
      <c r="BRY77" s="32"/>
      <c r="BRZ77" s="32"/>
      <c r="BSA77" s="32"/>
      <c r="BSB77" s="32"/>
      <c r="BSC77" s="32"/>
      <c r="BSD77" s="32"/>
      <c r="BSE77" s="32"/>
      <c r="BSF77" s="32"/>
      <c r="BSG77" s="32"/>
      <c r="BSH77" s="32"/>
      <c r="BSI77" s="32"/>
      <c r="BSJ77" s="32"/>
      <c r="BSK77" s="32"/>
      <c r="BSL77" s="32"/>
      <c r="BSM77" s="32"/>
      <c r="BSN77" s="32"/>
      <c r="BSO77" s="32"/>
      <c r="BSP77" s="32"/>
      <c r="BSQ77" s="32"/>
      <c r="BSR77" s="32"/>
      <c r="BSS77" s="32"/>
      <c r="BST77" s="32"/>
      <c r="BSU77" s="32"/>
      <c r="BSV77" s="32"/>
      <c r="BSW77" s="32"/>
      <c r="BSX77" s="32"/>
      <c r="BSY77" s="32"/>
      <c r="BSZ77" s="32"/>
      <c r="BTA77" s="32"/>
      <c r="BTB77" s="32"/>
      <c r="BTC77" s="32"/>
      <c r="BTD77" s="32"/>
      <c r="BTE77" s="32"/>
      <c r="BTF77" s="32"/>
      <c r="BTG77" s="32"/>
      <c r="BTH77" s="32"/>
      <c r="BTI77" s="32"/>
      <c r="BTJ77" s="32"/>
      <c r="BTK77" s="32"/>
      <c r="BTL77" s="32"/>
      <c r="BTM77" s="32"/>
      <c r="BTN77" s="32"/>
      <c r="BTO77" s="32"/>
      <c r="BTP77" s="32"/>
      <c r="BTQ77" s="32"/>
      <c r="BTR77" s="32"/>
      <c r="BTS77" s="32"/>
      <c r="BTT77" s="32"/>
      <c r="BTU77" s="32"/>
      <c r="BTV77" s="32"/>
      <c r="BTW77" s="32"/>
      <c r="BTX77" s="32"/>
      <c r="BTY77" s="32"/>
      <c r="BTZ77" s="32"/>
      <c r="BUA77" s="32"/>
      <c r="BUB77" s="32"/>
      <c r="BUC77" s="32"/>
      <c r="BUD77" s="32"/>
      <c r="BUE77" s="32"/>
      <c r="BUF77" s="32"/>
      <c r="BUG77" s="32"/>
      <c r="BUH77" s="32"/>
      <c r="BUI77" s="32"/>
      <c r="BUJ77" s="32"/>
      <c r="BUK77" s="32"/>
      <c r="BUL77" s="32"/>
      <c r="BUM77" s="32"/>
      <c r="BUN77" s="32"/>
      <c r="BUO77" s="32"/>
      <c r="BUP77" s="32"/>
      <c r="BUQ77" s="32"/>
      <c r="BUR77" s="32"/>
      <c r="BUS77" s="32"/>
      <c r="BUT77" s="32"/>
      <c r="BUU77" s="32"/>
      <c r="BUV77" s="32"/>
      <c r="BUW77" s="32"/>
      <c r="BUX77" s="32"/>
      <c r="BUY77" s="32"/>
      <c r="BUZ77" s="32"/>
      <c r="BVA77" s="32"/>
      <c r="BVB77" s="32"/>
      <c r="BVC77" s="32"/>
      <c r="BVD77" s="32"/>
      <c r="BVE77" s="32"/>
      <c r="BVF77" s="32"/>
      <c r="BVG77" s="32"/>
      <c r="BVH77" s="32"/>
      <c r="BVI77" s="32"/>
      <c r="BVJ77" s="32"/>
      <c r="BVK77" s="32"/>
      <c r="BVL77" s="32"/>
      <c r="BVM77" s="32"/>
      <c r="BVN77" s="32"/>
      <c r="BVO77" s="32"/>
      <c r="BVP77" s="32"/>
      <c r="BVQ77" s="32"/>
      <c r="BVR77" s="32"/>
      <c r="BVS77" s="32"/>
      <c r="BVT77" s="32"/>
      <c r="BVU77" s="32"/>
      <c r="BVV77" s="32"/>
      <c r="BVW77" s="32"/>
      <c r="BVX77" s="32"/>
      <c r="BVY77" s="32"/>
      <c r="BVZ77" s="32"/>
      <c r="BWA77" s="32"/>
      <c r="BWB77" s="32"/>
      <c r="BWC77" s="32"/>
      <c r="BWD77" s="32"/>
      <c r="BWE77" s="32"/>
      <c r="BWF77" s="32"/>
      <c r="BWG77" s="32"/>
      <c r="BWH77" s="32"/>
      <c r="BWI77" s="32"/>
      <c r="BWJ77" s="32"/>
      <c r="BWK77" s="32"/>
      <c r="BWL77" s="32"/>
      <c r="BWM77" s="32"/>
      <c r="BWN77" s="32"/>
      <c r="BWO77" s="32"/>
      <c r="BWP77" s="32"/>
      <c r="BWQ77" s="32"/>
      <c r="BWR77" s="32"/>
      <c r="BWS77" s="32"/>
      <c r="BWT77" s="32"/>
      <c r="BWU77" s="32"/>
      <c r="BWV77" s="32"/>
      <c r="BWW77" s="32"/>
      <c r="BWX77" s="32"/>
      <c r="BWY77" s="32"/>
      <c r="BWZ77" s="32"/>
      <c r="BXA77" s="32"/>
      <c r="BXB77" s="32"/>
      <c r="BXC77" s="32"/>
      <c r="BXD77" s="32"/>
      <c r="BXE77" s="32"/>
      <c r="BXF77" s="32"/>
      <c r="BXG77" s="32"/>
      <c r="BXH77" s="32"/>
      <c r="BXI77" s="32"/>
      <c r="BXJ77" s="32"/>
      <c r="BXK77" s="32"/>
      <c r="BXL77" s="32"/>
      <c r="BXM77" s="32"/>
      <c r="BXN77" s="32"/>
      <c r="BXO77" s="32"/>
      <c r="BXP77" s="32"/>
      <c r="BXQ77" s="32"/>
      <c r="BXR77" s="32"/>
      <c r="BXS77" s="32"/>
      <c r="BXT77" s="32"/>
      <c r="BXU77" s="32"/>
      <c r="BXV77" s="32"/>
      <c r="BXW77" s="32"/>
      <c r="BXX77" s="32"/>
      <c r="BXY77" s="32"/>
      <c r="BXZ77" s="32"/>
      <c r="BYA77" s="32"/>
      <c r="BYB77" s="32"/>
      <c r="BYC77" s="32"/>
      <c r="BYD77" s="32"/>
      <c r="BYE77" s="32"/>
      <c r="BYF77" s="32"/>
      <c r="BYG77" s="32"/>
      <c r="BYH77" s="32"/>
      <c r="BYI77" s="32"/>
      <c r="BYJ77" s="32"/>
      <c r="BYK77" s="32"/>
      <c r="BYL77" s="32"/>
      <c r="BYM77" s="32"/>
      <c r="BYN77" s="32"/>
      <c r="BYO77" s="32"/>
      <c r="BYP77" s="32"/>
      <c r="BYQ77" s="32"/>
      <c r="BYR77" s="32"/>
      <c r="BYS77" s="32"/>
      <c r="BYT77" s="32"/>
      <c r="BYU77" s="32"/>
      <c r="BYV77" s="32"/>
      <c r="BYW77" s="32"/>
      <c r="BYX77" s="32"/>
      <c r="BYY77" s="32"/>
      <c r="BYZ77" s="32"/>
      <c r="BZA77" s="32"/>
      <c r="BZB77" s="32"/>
      <c r="BZC77" s="32"/>
      <c r="BZD77" s="32"/>
      <c r="BZE77" s="32"/>
      <c r="BZF77" s="32"/>
      <c r="BZG77" s="32"/>
      <c r="BZH77" s="32"/>
      <c r="BZI77" s="32"/>
      <c r="BZJ77" s="32"/>
      <c r="BZK77" s="32"/>
      <c r="BZL77" s="32"/>
      <c r="BZM77" s="32"/>
      <c r="BZN77" s="32"/>
      <c r="BZO77" s="32"/>
      <c r="BZP77" s="32"/>
      <c r="BZQ77" s="32"/>
      <c r="BZR77" s="32"/>
      <c r="BZS77" s="32"/>
      <c r="BZT77" s="32"/>
      <c r="BZU77" s="32"/>
      <c r="BZV77" s="32"/>
      <c r="BZW77" s="32"/>
      <c r="BZX77" s="32"/>
      <c r="BZY77" s="32"/>
      <c r="BZZ77" s="32"/>
      <c r="CAA77" s="32"/>
      <c r="CAB77" s="32"/>
      <c r="CAC77" s="32"/>
      <c r="CAD77" s="32"/>
      <c r="CAE77" s="32"/>
      <c r="CAF77" s="32"/>
      <c r="CAG77" s="32"/>
      <c r="CAH77" s="32"/>
      <c r="CAI77" s="32"/>
      <c r="CAJ77" s="32"/>
      <c r="CAK77" s="32"/>
      <c r="CAL77" s="32"/>
      <c r="CAM77" s="32"/>
      <c r="CAN77" s="32"/>
      <c r="CAO77" s="32"/>
      <c r="CAP77" s="32"/>
      <c r="CAQ77" s="32"/>
      <c r="CAR77" s="32"/>
      <c r="CAS77" s="32"/>
      <c r="CAT77" s="32"/>
      <c r="CAU77" s="32"/>
      <c r="CAV77" s="32"/>
      <c r="CAW77" s="32"/>
      <c r="CAX77" s="32"/>
      <c r="CAY77" s="32"/>
      <c r="CAZ77" s="32"/>
      <c r="CBA77" s="32"/>
      <c r="CBB77" s="32"/>
      <c r="CBC77" s="32"/>
      <c r="CBD77" s="32"/>
      <c r="CBE77" s="32"/>
      <c r="CBF77" s="32"/>
      <c r="CBG77" s="32"/>
      <c r="CBH77" s="32"/>
      <c r="CBI77" s="32"/>
      <c r="CBJ77" s="32"/>
      <c r="CBK77" s="32"/>
      <c r="CBL77" s="32"/>
      <c r="CBM77" s="32"/>
      <c r="CBN77" s="32"/>
      <c r="CBO77" s="32"/>
      <c r="CBP77" s="32"/>
      <c r="CBQ77" s="32"/>
      <c r="CBR77" s="32"/>
      <c r="CBS77" s="32"/>
      <c r="CBT77" s="32"/>
      <c r="CBU77" s="32"/>
      <c r="CBV77" s="32"/>
      <c r="CBW77" s="32"/>
      <c r="CBX77" s="32"/>
      <c r="CBY77" s="32"/>
      <c r="CBZ77" s="32"/>
      <c r="CCA77" s="32"/>
      <c r="CCB77" s="32"/>
      <c r="CCC77" s="32"/>
      <c r="CCD77" s="32"/>
      <c r="CCE77" s="32"/>
      <c r="CCF77" s="32"/>
      <c r="CCG77" s="32"/>
      <c r="CCH77" s="32"/>
      <c r="CCI77" s="32"/>
      <c r="CCJ77" s="32"/>
      <c r="CCK77" s="32"/>
      <c r="CCL77" s="32"/>
      <c r="CCM77" s="32"/>
      <c r="CCN77" s="32"/>
      <c r="CCO77" s="32"/>
      <c r="CCP77" s="32"/>
      <c r="CCQ77" s="32"/>
      <c r="CCR77" s="32"/>
      <c r="CCS77" s="32"/>
      <c r="CCT77" s="32"/>
      <c r="CCU77" s="32"/>
      <c r="CCV77" s="32"/>
      <c r="CCW77" s="32"/>
      <c r="CCX77" s="32"/>
      <c r="CCY77" s="32"/>
      <c r="CCZ77" s="32"/>
      <c r="CDA77" s="32"/>
      <c r="CDB77" s="32"/>
      <c r="CDC77" s="32"/>
      <c r="CDD77" s="32"/>
      <c r="CDE77" s="32"/>
      <c r="CDF77" s="32"/>
      <c r="CDG77" s="32"/>
      <c r="CDH77" s="32"/>
      <c r="CDI77" s="32"/>
      <c r="CDJ77" s="32"/>
      <c r="CDK77" s="32"/>
      <c r="CDL77" s="32"/>
      <c r="CDM77" s="32"/>
      <c r="CDN77" s="32"/>
      <c r="CDO77" s="32"/>
      <c r="CDP77" s="32"/>
      <c r="CDQ77" s="32"/>
      <c r="CDR77" s="32"/>
      <c r="CDS77" s="32"/>
      <c r="CDT77" s="32"/>
      <c r="CDU77" s="32"/>
      <c r="CDV77" s="32"/>
      <c r="CDW77" s="32"/>
      <c r="CDX77" s="32"/>
      <c r="CDY77" s="32"/>
      <c r="CDZ77" s="32"/>
      <c r="CEA77" s="32"/>
      <c r="CEB77" s="32"/>
      <c r="CEC77" s="32"/>
      <c r="CED77" s="32"/>
      <c r="CEE77" s="32"/>
      <c r="CEF77" s="32"/>
      <c r="CEG77" s="32"/>
      <c r="CEH77" s="32"/>
      <c r="CEI77" s="32"/>
      <c r="CEJ77" s="32"/>
      <c r="CEK77" s="32"/>
      <c r="CEL77" s="32"/>
      <c r="CEM77" s="32"/>
      <c r="CEN77" s="32"/>
      <c r="CEO77" s="32"/>
      <c r="CEP77" s="32"/>
      <c r="CEQ77" s="32"/>
      <c r="CER77" s="32"/>
      <c r="CES77" s="32"/>
      <c r="CET77" s="32"/>
      <c r="CEU77" s="32"/>
      <c r="CEV77" s="32"/>
      <c r="CEW77" s="32"/>
      <c r="CEX77" s="32"/>
      <c r="CEY77" s="32"/>
      <c r="CEZ77" s="32"/>
      <c r="CFA77" s="32"/>
      <c r="CFB77" s="32"/>
      <c r="CFC77" s="32"/>
      <c r="CFD77" s="32"/>
      <c r="CFE77" s="32"/>
      <c r="CFF77" s="32"/>
      <c r="CFG77" s="32"/>
      <c r="CFH77" s="32"/>
      <c r="CFI77" s="32"/>
      <c r="CFJ77" s="32"/>
      <c r="CFK77" s="32"/>
      <c r="CFL77" s="32"/>
      <c r="CFM77" s="32"/>
      <c r="CFN77" s="32"/>
      <c r="CFO77" s="32"/>
      <c r="CFP77" s="32"/>
      <c r="CFQ77" s="32"/>
      <c r="CFR77" s="32"/>
      <c r="CFS77" s="32"/>
      <c r="CFT77" s="32"/>
      <c r="CFU77" s="32"/>
      <c r="CFV77" s="32"/>
      <c r="CFW77" s="32"/>
      <c r="CFX77" s="32"/>
      <c r="CFY77" s="32"/>
      <c r="CFZ77" s="32"/>
      <c r="CGA77" s="32"/>
      <c r="CGB77" s="32"/>
      <c r="CGC77" s="32"/>
      <c r="CGD77" s="32"/>
      <c r="CGE77" s="32"/>
      <c r="CGF77" s="32"/>
      <c r="CGG77" s="32"/>
      <c r="CGH77" s="32"/>
      <c r="CGI77" s="32"/>
      <c r="CGJ77" s="32"/>
      <c r="CGK77" s="32"/>
      <c r="CGL77" s="32"/>
      <c r="CGM77" s="32"/>
      <c r="CGN77" s="32"/>
      <c r="CGO77" s="32"/>
      <c r="CGP77" s="32"/>
      <c r="CGQ77" s="32"/>
      <c r="CGR77" s="32"/>
      <c r="CGS77" s="32"/>
      <c r="CGT77" s="32"/>
      <c r="CGU77" s="32"/>
      <c r="CGV77" s="32"/>
      <c r="CGW77" s="32"/>
      <c r="CGX77" s="32"/>
      <c r="CGY77" s="32"/>
      <c r="CGZ77" s="32"/>
      <c r="CHA77" s="32"/>
      <c r="CHB77" s="32"/>
      <c r="CHC77" s="32"/>
      <c r="CHD77" s="32"/>
      <c r="CHE77" s="32"/>
      <c r="CHF77" s="32"/>
      <c r="CHG77" s="32"/>
      <c r="CHH77" s="32"/>
      <c r="CHI77" s="32"/>
      <c r="CHJ77" s="32"/>
      <c r="CHK77" s="32"/>
      <c r="CHL77" s="32"/>
      <c r="CHM77" s="32"/>
      <c r="CHN77" s="32"/>
      <c r="CHO77" s="32"/>
      <c r="CHP77" s="32"/>
      <c r="CHQ77" s="32"/>
      <c r="CHR77" s="32"/>
      <c r="CHS77" s="32"/>
      <c r="CHT77" s="32"/>
      <c r="CHU77" s="32"/>
      <c r="CHV77" s="32"/>
      <c r="CHW77" s="32"/>
      <c r="CHX77" s="32"/>
      <c r="CHY77" s="32"/>
      <c r="CHZ77" s="32"/>
      <c r="CIA77" s="32"/>
      <c r="CIB77" s="32"/>
      <c r="CIC77" s="32"/>
      <c r="CID77" s="32"/>
      <c r="CIE77" s="32"/>
      <c r="CIF77" s="32"/>
      <c r="CIG77" s="32"/>
      <c r="CIH77" s="32"/>
      <c r="CII77" s="32"/>
      <c r="CIJ77" s="32"/>
      <c r="CIK77" s="32"/>
      <c r="CIL77" s="32"/>
      <c r="CIM77" s="32"/>
      <c r="CIN77" s="32"/>
      <c r="CIO77" s="32"/>
      <c r="CIP77" s="32"/>
      <c r="CIQ77" s="32"/>
      <c r="CIR77" s="32"/>
      <c r="CIS77" s="32"/>
      <c r="CIT77" s="32"/>
      <c r="CIU77" s="32"/>
      <c r="CIV77" s="32"/>
      <c r="CIW77" s="32"/>
      <c r="CIX77" s="32"/>
      <c r="CIY77" s="32"/>
      <c r="CIZ77" s="32"/>
      <c r="CJA77" s="32"/>
      <c r="CJB77" s="32"/>
      <c r="CJC77" s="32"/>
      <c r="CJD77" s="32"/>
      <c r="CJE77" s="32"/>
      <c r="CJF77" s="32"/>
      <c r="CJG77" s="32"/>
      <c r="CJH77" s="32"/>
      <c r="CJI77" s="32"/>
      <c r="CJJ77" s="32"/>
      <c r="CJK77" s="32"/>
      <c r="CJL77" s="32"/>
      <c r="CJM77" s="32"/>
      <c r="CJN77" s="32"/>
      <c r="CJO77" s="32"/>
      <c r="CJP77" s="32"/>
      <c r="CJQ77" s="32"/>
      <c r="CJR77" s="32"/>
      <c r="CJS77" s="32"/>
      <c r="CJT77" s="32"/>
      <c r="CJU77" s="32"/>
      <c r="CJV77" s="32"/>
      <c r="CJW77" s="32"/>
      <c r="CJX77" s="32"/>
      <c r="CJY77" s="32"/>
      <c r="CJZ77" s="32"/>
      <c r="CKA77" s="32"/>
      <c r="CKB77" s="32"/>
      <c r="CKC77" s="32"/>
      <c r="CKD77" s="32"/>
      <c r="CKE77" s="32"/>
      <c r="CKF77" s="32"/>
      <c r="CKG77" s="32"/>
      <c r="CKH77" s="32"/>
      <c r="CKI77" s="32"/>
      <c r="CKJ77" s="32"/>
      <c r="CKK77" s="32"/>
      <c r="CKL77" s="32"/>
      <c r="CKM77" s="32"/>
      <c r="CKN77" s="32"/>
      <c r="CKO77" s="32"/>
      <c r="CKP77" s="32"/>
      <c r="CKQ77" s="32"/>
      <c r="CKR77" s="32"/>
      <c r="CKS77" s="32"/>
      <c r="CKT77" s="32"/>
      <c r="CKU77" s="32"/>
      <c r="CKV77" s="32"/>
      <c r="CKW77" s="32"/>
      <c r="CKX77" s="32"/>
      <c r="CKY77" s="32"/>
      <c r="CKZ77" s="32"/>
      <c r="CLA77" s="32"/>
      <c r="CLB77" s="32"/>
      <c r="CLC77" s="32"/>
      <c r="CLD77" s="32"/>
      <c r="CLE77" s="32"/>
      <c r="CLF77" s="32"/>
      <c r="CLG77" s="32"/>
      <c r="CLH77" s="32"/>
      <c r="CLI77" s="32"/>
      <c r="CLJ77" s="32"/>
      <c r="CLK77" s="32"/>
      <c r="CLL77" s="32"/>
      <c r="CLM77" s="32"/>
      <c r="CLN77" s="32"/>
      <c r="CLO77" s="32"/>
      <c r="CLP77" s="32"/>
      <c r="CLQ77" s="32"/>
      <c r="CLR77" s="32"/>
      <c r="CLS77" s="32"/>
      <c r="CLT77" s="32"/>
      <c r="CLU77" s="32"/>
      <c r="CLV77" s="32"/>
      <c r="CLW77" s="32"/>
      <c r="CLX77" s="32"/>
      <c r="CLY77" s="32"/>
      <c r="CLZ77" s="32"/>
      <c r="CMA77" s="32"/>
      <c r="CMB77" s="32"/>
      <c r="CMC77" s="32"/>
      <c r="CMD77" s="32"/>
      <c r="CME77" s="32"/>
      <c r="CMF77" s="32"/>
      <c r="CMG77" s="32"/>
      <c r="CMH77" s="32"/>
      <c r="CMI77" s="32"/>
      <c r="CMJ77" s="32"/>
      <c r="CMK77" s="32"/>
      <c r="CML77" s="32"/>
      <c r="CMM77" s="32"/>
      <c r="CMN77" s="32"/>
      <c r="CMO77" s="32"/>
      <c r="CMP77" s="32"/>
      <c r="CMQ77" s="32"/>
      <c r="CMR77" s="32"/>
      <c r="CMS77" s="32"/>
      <c r="CMT77" s="32"/>
      <c r="CMU77" s="32"/>
      <c r="CMV77" s="32"/>
      <c r="CMW77" s="32"/>
      <c r="CMX77" s="32"/>
      <c r="CMY77" s="32"/>
      <c r="CMZ77" s="32"/>
      <c r="CNA77" s="32"/>
      <c r="CNB77" s="32"/>
      <c r="CNC77" s="32"/>
      <c r="CND77" s="32"/>
      <c r="CNE77" s="32"/>
      <c r="CNF77" s="32"/>
      <c r="CNG77" s="32"/>
      <c r="CNH77" s="32"/>
      <c r="CNI77" s="32"/>
      <c r="CNJ77" s="32"/>
      <c r="CNK77" s="32"/>
      <c r="CNL77" s="32"/>
      <c r="CNM77" s="32"/>
      <c r="CNN77" s="32"/>
      <c r="CNO77" s="32"/>
      <c r="CNP77" s="32"/>
      <c r="CNQ77" s="32"/>
      <c r="CNR77" s="32"/>
      <c r="CNS77" s="32"/>
      <c r="CNT77" s="32"/>
      <c r="CNU77" s="32"/>
      <c r="CNV77" s="32"/>
      <c r="CNW77" s="32"/>
      <c r="CNX77" s="32"/>
      <c r="CNY77" s="32"/>
      <c r="CNZ77" s="32"/>
      <c r="COA77" s="32"/>
      <c r="COB77" s="32"/>
      <c r="COC77" s="32"/>
      <c r="COD77" s="32"/>
      <c r="COE77" s="32"/>
      <c r="COF77" s="32"/>
      <c r="COG77" s="32"/>
      <c r="COH77" s="32"/>
      <c r="COI77" s="32"/>
      <c r="COJ77" s="32"/>
      <c r="COK77" s="32"/>
      <c r="COL77" s="32"/>
      <c r="COM77" s="32"/>
      <c r="CON77" s="32"/>
      <c r="COO77" s="32"/>
      <c r="COP77" s="32"/>
      <c r="COQ77" s="32"/>
      <c r="COR77" s="32"/>
      <c r="COS77" s="32"/>
      <c r="COT77" s="32"/>
      <c r="COU77" s="32"/>
      <c r="COV77" s="32"/>
      <c r="COW77" s="32"/>
      <c r="COX77" s="32"/>
      <c r="COY77" s="32"/>
      <c r="COZ77" s="32"/>
      <c r="CPA77" s="32"/>
      <c r="CPB77" s="32"/>
      <c r="CPC77" s="32"/>
      <c r="CPD77" s="32"/>
      <c r="CPE77" s="32"/>
      <c r="CPF77" s="32"/>
      <c r="CPG77" s="32"/>
      <c r="CPH77" s="32"/>
      <c r="CPI77" s="32"/>
      <c r="CPJ77" s="32"/>
      <c r="CPK77" s="32"/>
      <c r="CPL77" s="32"/>
      <c r="CPM77" s="32"/>
      <c r="CPN77" s="32"/>
      <c r="CPO77" s="32"/>
      <c r="CPP77" s="32"/>
      <c r="CPQ77" s="32"/>
      <c r="CPR77" s="32"/>
      <c r="CPS77" s="32"/>
      <c r="CPT77" s="32"/>
      <c r="CPU77" s="32"/>
      <c r="CPV77" s="32"/>
      <c r="CPW77" s="32"/>
      <c r="CPX77" s="32"/>
      <c r="CPY77" s="32"/>
      <c r="CPZ77" s="32"/>
      <c r="CQA77" s="32"/>
      <c r="CQB77" s="32"/>
      <c r="CQC77" s="32"/>
      <c r="CQD77" s="32"/>
      <c r="CQE77" s="32"/>
      <c r="CQF77" s="32"/>
      <c r="CQG77" s="32"/>
      <c r="CQH77" s="32"/>
      <c r="CQI77" s="32"/>
      <c r="CQJ77" s="32"/>
      <c r="CQK77" s="32"/>
      <c r="CQL77" s="32"/>
      <c r="CQM77" s="32"/>
      <c r="CQN77" s="32"/>
      <c r="CQO77" s="32"/>
      <c r="CQP77" s="32"/>
      <c r="CQQ77" s="32"/>
      <c r="CQR77" s="32"/>
      <c r="CQS77" s="32"/>
      <c r="CQT77" s="32"/>
      <c r="CQU77" s="32"/>
      <c r="CQV77" s="32"/>
      <c r="CQW77" s="32"/>
      <c r="CQX77" s="32"/>
      <c r="CQY77" s="32"/>
      <c r="CQZ77" s="32"/>
      <c r="CRA77" s="32"/>
      <c r="CRB77" s="32"/>
      <c r="CRC77" s="32"/>
      <c r="CRD77" s="32"/>
      <c r="CRE77" s="32"/>
      <c r="CRF77" s="32"/>
      <c r="CRG77" s="32"/>
      <c r="CRH77" s="32"/>
      <c r="CRI77" s="32"/>
      <c r="CRJ77" s="32"/>
      <c r="CRK77" s="32"/>
      <c r="CRL77" s="32"/>
      <c r="CRM77" s="32"/>
      <c r="CRN77" s="32"/>
      <c r="CRO77" s="32"/>
      <c r="CRP77" s="32"/>
      <c r="CRQ77" s="32"/>
      <c r="CRR77" s="32"/>
      <c r="CRS77" s="32"/>
      <c r="CRT77" s="32"/>
      <c r="CRU77" s="32"/>
      <c r="CRV77" s="32"/>
      <c r="CRW77" s="32"/>
      <c r="CRX77" s="32"/>
      <c r="CRY77" s="32"/>
      <c r="CRZ77" s="32"/>
      <c r="CSA77" s="32"/>
      <c r="CSB77" s="32"/>
      <c r="CSC77" s="32"/>
      <c r="CSD77" s="32"/>
      <c r="CSE77" s="32"/>
      <c r="CSF77" s="32"/>
      <c r="CSG77" s="32"/>
      <c r="CSH77" s="32"/>
      <c r="CSI77" s="32"/>
      <c r="CSJ77" s="32"/>
      <c r="CSK77" s="32"/>
      <c r="CSL77" s="32"/>
      <c r="CSM77" s="32"/>
      <c r="CSN77" s="32"/>
      <c r="CSO77" s="32"/>
      <c r="CSP77" s="32"/>
      <c r="CSQ77" s="32"/>
      <c r="CSR77" s="32"/>
      <c r="CSS77" s="32"/>
      <c r="CST77" s="32"/>
      <c r="CSU77" s="32"/>
      <c r="CSV77" s="32"/>
      <c r="CSW77" s="32"/>
      <c r="CSX77" s="32"/>
      <c r="CSY77" s="32"/>
      <c r="CSZ77" s="32"/>
      <c r="CTA77" s="32"/>
      <c r="CTB77" s="32"/>
      <c r="CTC77" s="32"/>
      <c r="CTD77" s="32"/>
      <c r="CTE77" s="32"/>
      <c r="CTF77" s="32"/>
      <c r="CTG77" s="32"/>
      <c r="CTH77" s="32"/>
      <c r="CTI77" s="32"/>
      <c r="CTJ77" s="32"/>
      <c r="CTK77" s="32"/>
      <c r="CTL77" s="32"/>
      <c r="CTM77" s="32"/>
      <c r="CTN77" s="32"/>
      <c r="CTO77" s="32"/>
      <c r="CTP77" s="32"/>
      <c r="CTQ77" s="32"/>
      <c r="CTR77" s="32"/>
      <c r="CTS77" s="32"/>
      <c r="CTT77" s="32"/>
      <c r="CTU77" s="32"/>
      <c r="CTV77" s="32"/>
      <c r="CTW77" s="32"/>
      <c r="CTX77" s="32"/>
      <c r="CTY77" s="32"/>
      <c r="CTZ77" s="32"/>
      <c r="CUA77" s="32"/>
      <c r="CUB77" s="32"/>
      <c r="CUC77" s="32"/>
      <c r="CUD77" s="32"/>
      <c r="CUE77" s="32"/>
      <c r="CUF77" s="32"/>
      <c r="CUG77" s="32"/>
      <c r="CUH77" s="32"/>
      <c r="CUI77" s="32"/>
      <c r="CUJ77" s="32"/>
      <c r="CUK77" s="32"/>
      <c r="CUL77" s="32"/>
      <c r="CUM77" s="32"/>
      <c r="CUN77" s="32"/>
      <c r="CUO77" s="32"/>
      <c r="CUP77" s="32"/>
      <c r="CUQ77" s="32"/>
      <c r="CUR77" s="32"/>
    </row>
    <row r="78" spans="1:2592" ht="69.95" customHeight="1" x14ac:dyDescent="0.25">
      <c r="A78" s="251"/>
      <c r="B78" s="215"/>
      <c r="C78" s="215"/>
      <c r="D78" s="17" t="s">
        <v>234</v>
      </c>
      <c r="E78" s="18" t="s">
        <v>235</v>
      </c>
      <c r="F78" s="18" t="s">
        <v>236</v>
      </c>
      <c r="G78" s="18" t="s">
        <v>232</v>
      </c>
      <c r="H78" s="64" t="s">
        <v>432</v>
      </c>
      <c r="I78" s="6">
        <v>0</v>
      </c>
      <c r="J78" s="22">
        <v>1</v>
      </c>
      <c r="K78" s="234" t="s">
        <v>299</v>
      </c>
      <c r="L78" s="234" t="s">
        <v>300</v>
      </c>
      <c r="M78" s="234" t="s">
        <v>301</v>
      </c>
      <c r="N78" s="234" t="s">
        <v>482</v>
      </c>
      <c r="O78" s="234" t="s">
        <v>301</v>
      </c>
      <c r="P78" s="234" t="s">
        <v>400</v>
      </c>
      <c r="Q78" s="66">
        <v>1</v>
      </c>
      <c r="R78" s="176">
        <v>0.9</v>
      </c>
      <c r="S78" s="176">
        <v>0.9</v>
      </c>
      <c r="T78" s="33">
        <f>(S78/R78)*1</f>
        <v>1</v>
      </c>
      <c r="U78" s="178"/>
      <c r="V78" s="178"/>
      <c r="W78" s="240"/>
      <c r="X78" s="124" t="s">
        <v>548</v>
      </c>
      <c r="Y78" s="31"/>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c r="IQ78" s="32"/>
      <c r="IR78" s="32"/>
      <c r="IS78" s="32"/>
      <c r="IT78" s="32"/>
      <c r="IU78" s="32"/>
      <c r="IV78" s="32"/>
      <c r="IW78" s="32"/>
      <c r="IX78" s="32"/>
      <c r="IY78" s="32"/>
      <c r="IZ78" s="32"/>
      <c r="JA78" s="32"/>
      <c r="JB78" s="32"/>
      <c r="JC78" s="32"/>
      <c r="JD78" s="32"/>
      <c r="JE78" s="32"/>
      <c r="JF78" s="32"/>
      <c r="JG78" s="32"/>
      <c r="JH78" s="32"/>
      <c r="JI78" s="32"/>
      <c r="JJ78" s="32"/>
      <c r="JK78" s="32"/>
      <c r="JL78" s="32"/>
      <c r="JM78" s="32"/>
      <c r="JN78" s="32"/>
      <c r="JO78" s="32"/>
      <c r="JP78" s="32"/>
      <c r="JQ78" s="32"/>
      <c r="JR78" s="32"/>
      <c r="JS78" s="32"/>
      <c r="JT78" s="32"/>
      <c r="JU78" s="32"/>
      <c r="JV78" s="32"/>
      <c r="JW78" s="32"/>
      <c r="JX78" s="32"/>
      <c r="JY78" s="32"/>
      <c r="JZ78" s="32"/>
      <c r="KA78" s="32"/>
      <c r="KB78" s="32"/>
      <c r="KC78" s="32"/>
      <c r="KD78" s="32"/>
      <c r="KE78" s="32"/>
      <c r="KF78" s="32"/>
      <c r="KG78" s="32"/>
      <c r="KH78" s="32"/>
      <c r="KI78" s="32"/>
      <c r="KJ78" s="32"/>
      <c r="KK78" s="32"/>
      <c r="KL78" s="32"/>
      <c r="KM78" s="32"/>
      <c r="KN78" s="32"/>
      <c r="KO78" s="32"/>
      <c r="KP78" s="32"/>
      <c r="KQ78" s="32"/>
      <c r="KR78" s="32"/>
      <c r="KS78" s="32"/>
      <c r="KT78" s="32"/>
      <c r="KU78" s="32"/>
      <c r="KV78" s="32"/>
      <c r="KW78" s="32"/>
      <c r="KX78" s="32"/>
      <c r="KY78" s="32"/>
      <c r="KZ78" s="32"/>
      <c r="LA78" s="32"/>
      <c r="LB78" s="32"/>
      <c r="LC78" s="32"/>
      <c r="LD78" s="32"/>
      <c r="LE78" s="32"/>
      <c r="LF78" s="32"/>
      <c r="LG78" s="32"/>
      <c r="LH78" s="32"/>
      <c r="LI78" s="32"/>
      <c r="LJ78" s="32"/>
      <c r="LK78" s="32"/>
      <c r="LL78" s="32"/>
      <c r="LM78" s="32"/>
      <c r="LN78" s="32"/>
      <c r="LO78" s="32"/>
      <c r="LP78" s="32"/>
      <c r="LQ78" s="32"/>
      <c r="LR78" s="32"/>
      <c r="LS78" s="32"/>
      <c r="LT78" s="32"/>
      <c r="LU78" s="32"/>
      <c r="LV78" s="32"/>
      <c r="LW78" s="32"/>
      <c r="LX78" s="32"/>
      <c r="LY78" s="32"/>
      <c r="LZ78" s="32"/>
      <c r="MA78" s="32"/>
      <c r="MB78" s="32"/>
      <c r="MC78" s="32"/>
      <c r="MD78" s="32"/>
      <c r="ME78" s="32"/>
      <c r="MF78" s="32"/>
      <c r="MG78" s="32"/>
      <c r="MH78" s="32"/>
      <c r="MI78" s="32"/>
      <c r="MJ78" s="32"/>
      <c r="MK78" s="32"/>
      <c r="ML78" s="32"/>
      <c r="MM78" s="32"/>
      <c r="MN78" s="32"/>
      <c r="MO78" s="32"/>
      <c r="MP78" s="32"/>
      <c r="MQ78" s="32"/>
      <c r="MR78" s="32"/>
      <c r="MS78" s="32"/>
      <c r="MT78" s="32"/>
      <c r="MU78" s="32"/>
      <c r="MV78" s="32"/>
      <c r="MW78" s="32"/>
      <c r="MX78" s="32"/>
      <c r="MY78" s="32"/>
      <c r="MZ78" s="32"/>
      <c r="NA78" s="32"/>
      <c r="NB78" s="32"/>
      <c r="NC78" s="32"/>
      <c r="ND78" s="32"/>
      <c r="NE78" s="32"/>
      <c r="NF78" s="32"/>
      <c r="NG78" s="32"/>
      <c r="NH78" s="32"/>
      <c r="NI78" s="32"/>
      <c r="NJ78" s="32"/>
      <c r="NK78" s="32"/>
      <c r="NL78" s="32"/>
      <c r="NM78" s="32"/>
      <c r="NN78" s="32"/>
      <c r="NO78" s="32"/>
      <c r="NP78" s="32"/>
      <c r="NQ78" s="32"/>
      <c r="NR78" s="32"/>
      <c r="NS78" s="32"/>
      <c r="NT78" s="32"/>
      <c r="NU78" s="32"/>
      <c r="NV78" s="32"/>
      <c r="NW78" s="32"/>
      <c r="NX78" s="32"/>
      <c r="NY78" s="32"/>
      <c r="NZ78" s="32"/>
      <c r="OA78" s="32"/>
      <c r="OB78" s="32"/>
      <c r="OC78" s="32"/>
      <c r="OD78" s="32"/>
      <c r="OE78" s="32"/>
      <c r="OF78" s="32"/>
      <c r="OG78" s="32"/>
      <c r="OH78" s="32"/>
      <c r="OI78" s="32"/>
      <c r="OJ78" s="32"/>
      <c r="OK78" s="32"/>
      <c r="OL78" s="32"/>
      <c r="OM78" s="32"/>
      <c r="ON78" s="32"/>
      <c r="OO78" s="32"/>
      <c r="OP78" s="32"/>
      <c r="OQ78" s="32"/>
      <c r="OR78" s="32"/>
      <c r="OS78" s="32"/>
      <c r="OT78" s="32"/>
      <c r="OU78" s="32"/>
      <c r="OV78" s="32"/>
      <c r="OW78" s="32"/>
      <c r="OX78" s="32"/>
      <c r="OY78" s="32"/>
      <c r="OZ78" s="32"/>
      <c r="PA78" s="32"/>
      <c r="PB78" s="32"/>
      <c r="PC78" s="32"/>
      <c r="PD78" s="32"/>
      <c r="PE78" s="32"/>
      <c r="PF78" s="32"/>
      <c r="PG78" s="32"/>
      <c r="PH78" s="32"/>
      <c r="PI78" s="32"/>
      <c r="PJ78" s="32"/>
      <c r="PK78" s="32"/>
      <c r="PL78" s="32"/>
      <c r="PM78" s="32"/>
      <c r="PN78" s="32"/>
      <c r="PO78" s="32"/>
      <c r="PP78" s="32"/>
      <c r="PQ78" s="32"/>
      <c r="PR78" s="32"/>
      <c r="PS78" s="32"/>
      <c r="PT78" s="32"/>
      <c r="PU78" s="32"/>
      <c r="PV78" s="32"/>
      <c r="PW78" s="32"/>
      <c r="PX78" s="32"/>
      <c r="PY78" s="32"/>
      <c r="PZ78" s="32"/>
      <c r="QA78" s="32"/>
      <c r="QB78" s="32"/>
      <c r="QC78" s="32"/>
      <c r="QD78" s="32"/>
      <c r="QE78" s="32"/>
      <c r="QF78" s="32"/>
      <c r="QG78" s="32"/>
      <c r="QH78" s="32"/>
      <c r="QI78" s="32"/>
      <c r="QJ78" s="32"/>
      <c r="QK78" s="32"/>
      <c r="QL78" s="32"/>
      <c r="QM78" s="32"/>
      <c r="QN78" s="32"/>
      <c r="QO78" s="32"/>
      <c r="QP78" s="32"/>
      <c r="QQ78" s="32"/>
      <c r="QR78" s="32"/>
      <c r="QS78" s="32"/>
      <c r="QT78" s="32"/>
      <c r="QU78" s="32"/>
      <c r="QV78" s="32"/>
      <c r="QW78" s="32"/>
      <c r="QX78" s="32"/>
      <c r="QY78" s="32"/>
      <c r="QZ78" s="32"/>
      <c r="RA78" s="32"/>
      <c r="RB78" s="32"/>
      <c r="RC78" s="32"/>
      <c r="RD78" s="32"/>
      <c r="RE78" s="32"/>
      <c r="RF78" s="32"/>
      <c r="RG78" s="32"/>
      <c r="RH78" s="32"/>
      <c r="RI78" s="32"/>
      <c r="RJ78" s="32"/>
      <c r="RK78" s="32"/>
      <c r="RL78" s="32"/>
      <c r="RM78" s="32"/>
      <c r="RN78" s="32"/>
      <c r="RO78" s="32"/>
      <c r="RP78" s="32"/>
      <c r="RQ78" s="32"/>
      <c r="RR78" s="32"/>
      <c r="RS78" s="32"/>
      <c r="RT78" s="32"/>
      <c r="RU78" s="32"/>
      <c r="RV78" s="32"/>
      <c r="RW78" s="32"/>
      <c r="RX78" s="32"/>
      <c r="RY78" s="32"/>
      <c r="RZ78" s="32"/>
      <c r="SA78" s="32"/>
      <c r="SB78" s="32"/>
      <c r="SC78" s="32"/>
      <c r="SD78" s="32"/>
      <c r="SE78" s="32"/>
      <c r="SF78" s="32"/>
      <c r="SG78" s="32"/>
      <c r="SH78" s="32"/>
      <c r="SI78" s="32"/>
      <c r="SJ78" s="32"/>
      <c r="SK78" s="32"/>
      <c r="SL78" s="32"/>
      <c r="SM78" s="32"/>
      <c r="SN78" s="32"/>
      <c r="SO78" s="32"/>
      <c r="SP78" s="32"/>
      <c r="SQ78" s="32"/>
      <c r="SR78" s="32"/>
      <c r="SS78" s="32"/>
      <c r="ST78" s="32"/>
      <c r="SU78" s="32"/>
      <c r="SV78" s="32"/>
      <c r="SW78" s="32"/>
      <c r="SX78" s="32"/>
      <c r="SY78" s="32"/>
      <c r="SZ78" s="32"/>
      <c r="TA78" s="32"/>
      <c r="TB78" s="32"/>
      <c r="TC78" s="32"/>
      <c r="TD78" s="32"/>
      <c r="TE78" s="32"/>
      <c r="TF78" s="32"/>
      <c r="TG78" s="32"/>
      <c r="TH78" s="32"/>
      <c r="TI78" s="32"/>
      <c r="TJ78" s="32"/>
      <c r="TK78" s="32"/>
      <c r="TL78" s="32"/>
      <c r="TM78" s="32"/>
      <c r="TN78" s="32"/>
      <c r="TO78" s="32"/>
      <c r="TP78" s="32"/>
      <c r="TQ78" s="32"/>
      <c r="TR78" s="32"/>
      <c r="TS78" s="32"/>
      <c r="TT78" s="32"/>
      <c r="TU78" s="32"/>
      <c r="TV78" s="32"/>
      <c r="TW78" s="32"/>
      <c r="TX78" s="32"/>
      <c r="TY78" s="32"/>
      <c r="TZ78" s="32"/>
      <c r="UA78" s="32"/>
      <c r="UB78" s="32"/>
      <c r="UC78" s="32"/>
      <c r="UD78" s="32"/>
      <c r="UE78" s="32"/>
      <c r="UF78" s="32"/>
      <c r="UG78" s="32"/>
      <c r="UH78" s="32"/>
      <c r="UI78" s="32"/>
      <c r="UJ78" s="32"/>
      <c r="UK78" s="32"/>
      <c r="UL78" s="32"/>
      <c r="UM78" s="32"/>
      <c r="UN78" s="32"/>
      <c r="UO78" s="32"/>
      <c r="UP78" s="32"/>
      <c r="UQ78" s="32"/>
      <c r="UR78" s="32"/>
      <c r="US78" s="32"/>
      <c r="UT78" s="32"/>
      <c r="UU78" s="32"/>
      <c r="UV78" s="32"/>
      <c r="UW78" s="32"/>
      <c r="UX78" s="32"/>
      <c r="UY78" s="32"/>
      <c r="UZ78" s="32"/>
      <c r="VA78" s="32"/>
      <c r="VB78" s="32"/>
      <c r="VC78" s="32"/>
      <c r="VD78" s="32"/>
      <c r="VE78" s="32"/>
      <c r="VF78" s="32"/>
      <c r="VG78" s="32"/>
      <c r="VH78" s="32"/>
      <c r="VI78" s="32"/>
      <c r="VJ78" s="32"/>
      <c r="VK78" s="32"/>
      <c r="VL78" s="32"/>
      <c r="VM78" s="32"/>
      <c r="VN78" s="32"/>
      <c r="VO78" s="32"/>
      <c r="VP78" s="32"/>
      <c r="VQ78" s="32"/>
      <c r="VR78" s="32"/>
      <c r="VS78" s="32"/>
      <c r="VT78" s="32"/>
      <c r="VU78" s="32"/>
      <c r="VV78" s="32"/>
      <c r="VW78" s="32"/>
      <c r="VX78" s="32"/>
      <c r="VY78" s="32"/>
      <c r="VZ78" s="32"/>
      <c r="WA78" s="32"/>
      <c r="WB78" s="32"/>
      <c r="WC78" s="32"/>
      <c r="WD78" s="32"/>
      <c r="WE78" s="32"/>
      <c r="WF78" s="32"/>
      <c r="WG78" s="32"/>
      <c r="WH78" s="32"/>
      <c r="WI78" s="32"/>
      <c r="WJ78" s="32"/>
      <c r="WK78" s="32"/>
      <c r="WL78" s="32"/>
      <c r="WM78" s="32"/>
      <c r="WN78" s="32"/>
      <c r="WO78" s="32"/>
      <c r="WP78" s="32"/>
      <c r="WQ78" s="32"/>
      <c r="WR78" s="32"/>
      <c r="WS78" s="32"/>
      <c r="WT78" s="32"/>
      <c r="WU78" s="32"/>
      <c r="WV78" s="32"/>
      <c r="WW78" s="32"/>
      <c r="WX78" s="32"/>
      <c r="WY78" s="32"/>
      <c r="WZ78" s="32"/>
      <c r="XA78" s="32"/>
      <c r="XB78" s="32"/>
      <c r="XC78" s="32"/>
      <c r="XD78" s="32"/>
      <c r="XE78" s="32"/>
      <c r="XF78" s="32"/>
      <c r="XG78" s="32"/>
      <c r="XH78" s="32"/>
      <c r="XI78" s="32"/>
      <c r="XJ78" s="32"/>
      <c r="XK78" s="32"/>
      <c r="XL78" s="32"/>
      <c r="XM78" s="32"/>
      <c r="XN78" s="32"/>
      <c r="XO78" s="32"/>
      <c r="XP78" s="32"/>
      <c r="XQ78" s="32"/>
      <c r="XR78" s="32"/>
      <c r="XS78" s="32"/>
      <c r="XT78" s="32"/>
      <c r="XU78" s="32"/>
      <c r="XV78" s="32"/>
      <c r="XW78" s="32"/>
      <c r="XX78" s="32"/>
      <c r="XY78" s="32"/>
      <c r="XZ78" s="32"/>
      <c r="YA78" s="32"/>
      <c r="YB78" s="32"/>
      <c r="YC78" s="32"/>
      <c r="YD78" s="32"/>
      <c r="YE78" s="32"/>
      <c r="YF78" s="32"/>
      <c r="YG78" s="32"/>
      <c r="YH78" s="32"/>
      <c r="YI78" s="32"/>
      <c r="YJ78" s="32"/>
      <c r="YK78" s="32"/>
      <c r="YL78" s="32"/>
      <c r="YM78" s="32"/>
      <c r="YN78" s="32"/>
      <c r="YO78" s="32"/>
      <c r="YP78" s="32"/>
      <c r="YQ78" s="32"/>
      <c r="YR78" s="32"/>
      <c r="YS78" s="32"/>
      <c r="YT78" s="32"/>
      <c r="YU78" s="32"/>
      <c r="YV78" s="32"/>
      <c r="YW78" s="32"/>
      <c r="YX78" s="32"/>
      <c r="YY78" s="32"/>
      <c r="YZ78" s="32"/>
      <c r="ZA78" s="32"/>
      <c r="ZB78" s="32"/>
      <c r="ZC78" s="32"/>
      <c r="ZD78" s="32"/>
      <c r="ZE78" s="32"/>
      <c r="ZF78" s="32"/>
      <c r="ZG78" s="32"/>
      <c r="ZH78" s="32"/>
      <c r="ZI78" s="32"/>
      <c r="ZJ78" s="32"/>
      <c r="ZK78" s="32"/>
      <c r="ZL78" s="32"/>
      <c r="ZM78" s="32"/>
      <c r="ZN78" s="32"/>
      <c r="ZO78" s="32"/>
      <c r="ZP78" s="32"/>
      <c r="ZQ78" s="32"/>
      <c r="ZR78" s="32"/>
      <c r="ZS78" s="32"/>
      <c r="ZT78" s="32"/>
      <c r="ZU78" s="32"/>
      <c r="ZV78" s="32"/>
      <c r="ZW78" s="32"/>
      <c r="ZX78" s="32"/>
      <c r="ZY78" s="32"/>
      <c r="ZZ78" s="32"/>
      <c r="AAA78" s="32"/>
      <c r="AAB78" s="32"/>
      <c r="AAC78" s="32"/>
      <c r="AAD78" s="32"/>
      <c r="AAE78" s="32"/>
      <c r="AAF78" s="32"/>
      <c r="AAG78" s="32"/>
      <c r="AAH78" s="32"/>
      <c r="AAI78" s="32"/>
      <c r="AAJ78" s="32"/>
      <c r="AAK78" s="32"/>
      <c r="AAL78" s="32"/>
      <c r="AAM78" s="32"/>
      <c r="AAN78" s="32"/>
      <c r="AAO78" s="32"/>
      <c r="AAP78" s="32"/>
      <c r="AAQ78" s="32"/>
      <c r="AAR78" s="32"/>
      <c r="AAS78" s="32"/>
      <c r="AAT78" s="32"/>
      <c r="AAU78" s="32"/>
      <c r="AAV78" s="32"/>
      <c r="AAW78" s="32"/>
      <c r="AAX78" s="32"/>
      <c r="AAY78" s="32"/>
      <c r="AAZ78" s="32"/>
      <c r="ABA78" s="32"/>
      <c r="ABB78" s="32"/>
      <c r="ABC78" s="32"/>
      <c r="ABD78" s="32"/>
      <c r="ABE78" s="32"/>
      <c r="ABF78" s="32"/>
      <c r="ABG78" s="32"/>
      <c r="ABH78" s="32"/>
      <c r="ABI78" s="32"/>
      <c r="ABJ78" s="32"/>
      <c r="ABK78" s="32"/>
      <c r="ABL78" s="32"/>
      <c r="ABM78" s="32"/>
      <c r="ABN78" s="32"/>
      <c r="ABO78" s="32"/>
      <c r="ABP78" s="32"/>
      <c r="ABQ78" s="32"/>
      <c r="ABR78" s="32"/>
      <c r="ABS78" s="32"/>
      <c r="ABT78" s="32"/>
      <c r="ABU78" s="32"/>
      <c r="ABV78" s="32"/>
      <c r="ABW78" s="32"/>
      <c r="ABX78" s="32"/>
      <c r="ABY78" s="32"/>
      <c r="ABZ78" s="32"/>
      <c r="ACA78" s="32"/>
      <c r="ACB78" s="32"/>
      <c r="ACC78" s="32"/>
      <c r="ACD78" s="32"/>
      <c r="ACE78" s="32"/>
      <c r="ACF78" s="32"/>
      <c r="ACG78" s="32"/>
      <c r="ACH78" s="32"/>
      <c r="ACI78" s="32"/>
      <c r="ACJ78" s="32"/>
      <c r="ACK78" s="32"/>
      <c r="ACL78" s="32"/>
      <c r="ACM78" s="32"/>
      <c r="ACN78" s="32"/>
      <c r="ACO78" s="32"/>
      <c r="ACP78" s="32"/>
      <c r="ACQ78" s="32"/>
      <c r="ACR78" s="32"/>
      <c r="ACS78" s="32"/>
      <c r="ACT78" s="32"/>
      <c r="ACU78" s="32"/>
      <c r="ACV78" s="32"/>
      <c r="ACW78" s="32"/>
      <c r="ACX78" s="32"/>
      <c r="ACY78" s="32"/>
      <c r="ACZ78" s="32"/>
      <c r="ADA78" s="32"/>
      <c r="ADB78" s="32"/>
      <c r="ADC78" s="32"/>
      <c r="ADD78" s="32"/>
      <c r="ADE78" s="32"/>
      <c r="ADF78" s="32"/>
      <c r="ADG78" s="32"/>
      <c r="ADH78" s="32"/>
      <c r="ADI78" s="32"/>
      <c r="ADJ78" s="32"/>
      <c r="ADK78" s="32"/>
      <c r="ADL78" s="32"/>
      <c r="ADM78" s="32"/>
      <c r="ADN78" s="32"/>
      <c r="ADO78" s="32"/>
      <c r="ADP78" s="32"/>
      <c r="ADQ78" s="32"/>
      <c r="ADR78" s="32"/>
      <c r="ADS78" s="32"/>
      <c r="ADT78" s="32"/>
      <c r="ADU78" s="32"/>
      <c r="ADV78" s="32"/>
      <c r="ADW78" s="32"/>
      <c r="ADX78" s="32"/>
      <c r="ADY78" s="32"/>
      <c r="ADZ78" s="32"/>
      <c r="AEA78" s="32"/>
      <c r="AEB78" s="32"/>
      <c r="AEC78" s="32"/>
      <c r="AED78" s="32"/>
      <c r="AEE78" s="32"/>
      <c r="AEF78" s="32"/>
      <c r="AEG78" s="32"/>
      <c r="AEH78" s="32"/>
      <c r="AEI78" s="32"/>
      <c r="AEJ78" s="32"/>
      <c r="AEK78" s="32"/>
      <c r="AEL78" s="32"/>
      <c r="AEM78" s="32"/>
      <c r="AEN78" s="32"/>
      <c r="AEO78" s="32"/>
      <c r="AEP78" s="32"/>
      <c r="AEQ78" s="32"/>
      <c r="AER78" s="32"/>
      <c r="AES78" s="32"/>
      <c r="AET78" s="32"/>
      <c r="AEU78" s="32"/>
      <c r="AEV78" s="32"/>
      <c r="AEW78" s="32"/>
      <c r="AEX78" s="32"/>
      <c r="AEY78" s="32"/>
      <c r="AEZ78" s="32"/>
      <c r="AFA78" s="32"/>
      <c r="AFB78" s="32"/>
      <c r="AFC78" s="32"/>
      <c r="AFD78" s="32"/>
      <c r="AFE78" s="32"/>
      <c r="AFF78" s="32"/>
      <c r="AFG78" s="32"/>
      <c r="AFH78" s="32"/>
      <c r="AFI78" s="32"/>
      <c r="AFJ78" s="32"/>
      <c r="AFK78" s="32"/>
      <c r="AFL78" s="32"/>
      <c r="AFM78" s="32"/>
      <c r="AFN78" s="32"/>
      <c r="AFO78" s="32"/>
      <c r="AFP78" s="32"/>
      <c r="AFQ78" s="32"/>
      <c r="AFR78" s="32"/>
      <c r="AFS78" s="32"/>
      <c r="AFT78" s="32"/>
      <c r="AFU78" s="32"/>
      <c r="AFV78" s="32"/>
      <c r="AFW78" s="32"/>
      <c r="AFX78" s="32"/>
      <c r="AFY78" s="32"/>
      <c r="AFZ78" s="32"/>
      <c r="AGA78" s="32"/>
      <c r="AGB78" s="32"/>
      <c r="AGC78" s="32"/>
      <c r="AGD78" s="32"/>
      <c r="AGE78" s="32"/>
      <c r="AGF78" s="32"/>
      <c r="AGG78" s="32"/>
      <c r="AGH78" s="32"/>
      <c r="AGI78" s="32"/>
      <c r="AGJ78" s="32"/>
      <c r="AGK78" s="32"/>
      <c r="AGL78" s="32"/>
      <c r="AGM78" s="32"/>
      <c r="AGN78" s="32"/>
      <c r="AGO78" s="32"/>
      <c r="AGP78" s="32"/>
      <c r="AGQ78" s="32"/>
      <c r="AGR78" s="32"/>
      <c r="AGS78" s="32"/>
      <c r="AGT78" s="32"/>
      <c r="AGU78" s="32"/>
      <c r="AGV78" s="32"/>
      <c r="AGW78" s="32"/>
      <c r="AGX78" s="32"/>
      <c r="AGY78" s="32"/>
      <c r="AGZ78" s="32"/>
      <c r="AHA78" s="32"/>
      <c r="AHB78" s="32"/>
      <c r="AHC78" s="32"/>
      <c r="AHD78" s="32"/>
      <c r="AHE78" s="32"/>
      <c r="AHF78" s="32"/>
      <c r="AHG78" s="32"/>
      <c r="AHH78" s="32"/>
      <c r="AHI78" s="32"/>
      <c r="AHJ78" s="32"/>
      <c r="AHK78" s="32"/>
      <c r="AHL78" s="32"/>
      <c r="AHM78" s="32"/>
      <c r="AHN78" s="32"/>
      <c r="AHO78" s="32"/>
      <c r="AHP78" s="32"/>
      <c r="AHQ78" s="32"/>
      <c r="AHR78" s="32"/>
      <c r="AHS78" s="32"/>
      <c r="AHT78" s="32"/>
      <c r="AHU78" s="32"/>
      <c r="AHV78" s="32"/>
      <c r="AHW78" s="32"/>
      <c r="AHX78" s="32"/>
      <c r="AHY78" s="32"/>
      <c r="AHZ78" s="32"/>
      <c r="AIA78" s="32"/>
      <c r="AIB78" s="32"/>
      <c r="AIC78" s="32"/>
      <c r="AID78" s="32"/>
      <c r="AIE78" s="32"/>
      <c r="AIF78" s="32"/>
      <c r="AIG78" s="32"/>
      <c r="AIH78" s="32"/>
      <c r="AII78" s="32"/>
      <c r="AIJ78" s="32"/>
      <c r="AIK78" s="32"/>
      <c r="AIL78" s="32"/>
      <c r="AIM78" s="32"/>
      <c r="AIN78" s="32"/>
      <c r="AIO78" s="32"/>
      <c r="AIP78" s="32"/>
      <c r="AIQ78" s="32"/>
      <c r="AIR78" s="32"/>
      <c r="AIS78" s="32"/>
      <c r="AIT78" s="32"/>
      <c r="AIU78" s="32"/>
      <c r="AIV78" s="32"/>
      <c r="AIW78" s="32"/>
      <c r="AIX78" s="32"/>
      <c r="AIY78" s="32"/>
      <c r="AIZ78" s="32"/>
      <c r="AJA78" s="32"/>
      <c r="AJB78" s="32"/>
      <c r="AJC78" s="32"/>
      <c r="AJD78" s="32"/>
      <c r="AJE78" s="32"/>
      <c r="AJF78" s="32"/>
      <c r="AJG78" s="32"/>
      <c r="AJH78" s="32"/>
      <c r="AJI78" s="32"/>
      <c r="AJJ78" s="32"/>
      <c r="AJK78" s="32"/>
      <c r="AJL78" s="32"/>
      <c r="AJM78" s="32"/>
      <c r="AJN78" s="32"/>
      <c r="AJO78" s="32"/>
      <c r="AJP78" s="32"/>
      <c r="AJQ78" s="32"/>
      <c r="AJR78" s="32"/>
      <c r="AJS78" s="32"/>
      <c r="AJT78" s="32"/>
      <c r="AJU78" s="32"/>
      <c r="AJV78" s="32"/>
      <c r="AJW78" s="32"/>
      <c r="AJX78" s="32"/>
      <c r="AJY78" s="32"/>
      <c r="AJZ78" s="32"/>
      <c r="AKA78" s="32"/>
      <c r="AKB78" s="32"/>
      <c r="AKC78" s="32"/>
      <c r="AKD78" s="32"/>
      <c r="AKE78" s="32"/>
      <c r="AKF78" s="32"/>
      <c r="AKG78" s="32"/>
      <c r="AKH78" s="32"/>
      <c r="AKI78" s="32"/>
      <c r="AKJ78" s="32"/>
      <c r="AKK78" s="32"/>
      <c r="AKL78" s="32"/>
      <c r="AKM78" s="32"/>
      <c r="AKN78" s="32"/>
      <c r="AKO78" s="32"/>
      <c r="AKP78" s="32"/>
      <c r="AKQ78" s="32"/>
      <c r="AKR78" s="32"/>
      <c r="AKS78" s="32"/>
      <c r="AKT78" s="32"/>
      <c r="AKU78" s="32"/>
      <c r="AKV78" s="32"/>
      <c r="AKW78" s="32"/>
      <c r="AKX78" s="32"/>
      <c r="AKY78" s="32"/>
      <c r="AKZ78" s="32"/>
      <c r="ALA78" s="32"/>
      <c r="ALB78" s="32"/>
      <c r="ALC78" s="32"/>
      <c r="ALD78" s="32"/>
      <c r="ALE78" s="32"/>
      <c r="ALF78" s="32"/>
      <c r="ALG78" s="32"/>
      <c r="ALH78" s="32"/>
      <c r="ALI78" s="32"/>
      <c r="ALJ78" s="32"/>
      <c r="ALK78" s="32"/>
      <c r="ALL78" s="32"/>
      <c r="ALM78" s="32"/>
      <c r="ALN78" s="32"/>
      <c r="ALO78" s="32"/>
      <c r="ALP78" s="32"/>
      <c r="ALQ78" s="32"/>
      <c r="ALR78" s="32"/>
      <c r="ALS78" s="32"/>
      <c r="ALT78" s="32"/>
      <c r="ALU78" s="32"/>
      <c r="ALV78" s="32"/>
      <c r="ALW78" s="32"/>
      <c r="ALX78" s="32"/>
      <c r="ALY78" s="32"/>
      <c r="ALZ78" s="32"/>
      <c r="AMA78" s="32"/>
      <c r="AMB78" s="32"/>
      <c r="AMC78" s="32"/>
      <c r="AMD78" s="32"/>
      <c r="AME78" s="32"/>
      <c r="AMF78" s="32"/>
      <c r="AMG78" s="32"/>
      <c r="AMH78" s="32"/>
      <c r="AMI78" s="32"/>
      <c r="AMJ78" s="32"/>
      <c r="AMK78" s="32"/>
      <c r="AML78" s="32"/>
      <c r="AMM78" s="32"/>
      <c r="AMN78" s="32"/>
      <c r="AMO78" s="32"/>
      <c r="AMP78" s="32"/>
      <c r="AMQ78" s="32"/>
      <c r="AMR78" s="32"/>
      <c r="AMS78" s="32"/>
      <c r="AMT78" s="32"/>
      <c r="AMU78" s="32"/>
      <c r="AMV78" s="32"/>
      <c r="AMW78" s="32"/>
      <c r="AMX78" s="32"/>
      <c r="AMY78" s="32"/>
      <c r="AMZ78" s="32"/>
      <c r="ANA78" s="32"/>
      <c r="ANB78" s="32"/>
      <c r="ANC78" s="32"/>
      <c r="AND78" s="32"/>
      <c r="ANE78" s="32"/>
      <c r="ANF78" s="32"/>
      <c r="ANG78" s="32"/>
      <c r="ANH78" s="32"/>
      <c r="ANI78" s="32"/>
      <c r="ANJ78" s="32"/>
      <c r="ANK78" s="32"/>
      <c r="ANL78" s="32"/>
      <c r="ANM78" s="32"/>
      <c r="ANN78" s="32"/>
      <c r="ANO78" s="32"/>
      <c r="ANP78" s="32"/>
      <c r="ANQ78" s="32"/>
      <c r="ANR78" s="32"/>
      <c r="ANS78" s="32"/>
      <c r="ANT78" s="32"/>
      <c r="ANU78" s="32"/>
      <c r="ANV78" s="32"/>
      <c r="ANW78" s="32"/>
      <c r="ANX78" s="32"/>
      <c r="ANY78" s="32"/>
      <c r="ANZ78" s="32"/>
      <c r="AOA78" s="32"/>
      <c r="AOB78" s="32"/>
      <c r="AOC78" s="32"/>
      <c r="AOD78" s="32"/>
      <c r="AOE78" s="32"/>
      <c r="AOF78" s="32"/>
      <c r="AOG78" s="32"/>
      <c r="AOH78" s="32"/>
      <c r="AOI78" s="32"/>
      <c r="AOJ78" s="32"/>
      <c r="AOK78" s="32"/>
      <c r="AOL78" s="32"/>
      <c r="AOM78" s="32"/>
      <c r="AON78" s="32"/>
      <c r="AOO78" s="32"/>
      <c r="AOP78" s="32"/>
      <c r="AOQ78" s="32"/>
      <c r="AOR78" s="32"/>
      <c r="AOS78" s="32"/>
      <c r="AOT78" s="32"/>
      <c r="AOU78" s="32"/>
      <c r="AOV78" s="32"/>
      <c r="AOW78" s="32"/>
      <c r="AOX78" s="32"/>
      <c r="AOY78" s="32"/>
      <c r="AOZ78" s="32"/>
      <c r="APA78" s="32"/>
      <c r="APB78" s="32"/>
      <c r="APC78" s="32"/>
      <c r="APD78" s="32"/>
      <c r="APE78" s="32"/>
      <c r="APF78" s="32"/>
      <c r="APG78" s="32"/>
      <c r="APH78" s="32"/>
      <c r="API78" s="32"/>
      <c r="APJ78" s="32"/>
      <c r="APK78" s="32"/>
      <c r="APL78" s="32"/>
      <c r="APM78" s="32"/>
      <c r="APN78" s="32"/>
      <c r="APO78" s="32"/>
      <c r="APP78" s="32"/>
      <c r="APQ78" s="32"/>
      <c r="APR78" s="32"/>
      <c r="APS78" s="32"/>
      <c r="APT78" s="32"/>
      <c r="APU78" s="32"/>
      <c r="APV78" s="32"/>
      <c r="APW78" s="32"/>
      <c r="APX78" s="32"/>
      <c r="APY78" s="32"/>
      <c r="APZ78" s="32"/>
      <c r="AQA78" s="32"/>
      <c r="AQB78" s="32"/>
      <c r="AQC78" s="32"/>
      <c r="AQD78" s="32"/>
      <c r="AQE78" s="32"/>
      <c r="AQF78" s="32"/>
      <c r="AQG78" s="32"/>
      <c r="AQH78" s="32"/>
      <c r="AQI78" s="32"/>
      <c r="AQJ78" s="32"/>
      <c r="AQK78" s="32"/>
      <c r="AQL78" s="32"/>
      <c r="AQM78" s="32"/>
      <c r="AQN78" s="32"/>
      <c r="AQO78" s="32"/>
      <c r="AQP78" s="32"/>
      <c r="AQQ78" s="32"/>
      <c r="AQR78" s="32"/>
      <c r="AQS78" s="32"/>
      <c r="AQT78" s="32"/>
      <c r="AQU78" s="32"/>
      <c r="AQV78" s="32"/>
      <c r="AQW78" s="32"/>
      <c r="AQX78" s="32"/>
      <c r="AQY78" s="32"/>
      <c r="AQZ78" s="32"/>
      <c r="ARA78" s="32"/>
      <c r="ARB78" s="32"/>
      <c r="ARC78" s="32"/>
      <c r="ARD78" s="32"/>
      <c r="ARE78" s="32"/>
      <c r="ARF78" s="32"/>
      <c r="ARG78" s="32"/>
      <c r="ARH78" s="32"/>
      <c r="ARI78" s="32"/>
      <c r="ARJ78" s="32"/>
      <c r="ARK78" s="32"/>
      <c r="ARL78" s="32"/>
      <c r="ARM78" s="32"/>
      <c r="ARN78" s="32"/>
      <c r="ARO78" s="32"/>
      <c r="ARP78" s="32"/>
      <c r="ARQ78" s="32"/>
      <c r="ARR78" s="32"/>
      <c r="ARS78" s="32"/>
      <c r="ART78" s="32"/>
      <c r="ARU78" s="32"/>
      <c r="ARV78" s="32"/>
      <c r="ARW78" s="32"/>
      <c r="ARX78" s="32"/>
      <c r="ARY78" s="32"/>
      <c r="ARZ78" s="32"/>
      <c r="ASA78" s="32"/>
      <c r="ASB78" s="32"/>
      <c r="ASC78" s="32"/>
      <c r="ASD78" s="32"/>
      <c r="ASE78" s="32"/>
      <c r="ASF78" s="32"/>
      <c r="ASG78" s="32"/>
      <c r="ASH78" s="32"/>
      <c r="ASI78" s="32"/>
      <c r="ASJ78" s="32"/>
      <c r="ASK78" s="32"/>
      <c r="ASL78" s="32"/>
      <c r="ASM78" s="32"/>
      <c r="ASN78" s="32"/>
      <c r="ASO78" s="32"/>
      <c r="ASP78" s="32"/>
      <c r="ASQ78" s="32"/>
      <c r="ASR78" s="32"/>
      <c r="ASS78" s="32"/>
      <c r="AST78" s="32"/>
      <c r="ASU78" s="32"/>
      <c r="ASV78" s="32"/>
      <c r="ASW78" s="32"/>
      <c r="ASX78" s="32"/>
      <c r="ASY78" s="32"/>
      <c r="ASZ78" s="32"/>
      <c r="ATA78" s="32"/>
      <c r="ATB78" s="32"/>
      <c r="ATC78" s="32"/>
      <c r="ATD78" s="32"/>
      <c r="ATE78" s="32"/>
      <c r="ATF78" s="32"/>
      <c r="ATG78" s="32"/>
      <c r="ATH78" s="32"/>
      <c r="ATI78" s="32"/>
      <c r="ATJ78" s="32"/>
      <c r="ATK78" s="32"/>
      <c r="ATL78" s="32"/>
      <c r="ATM78" s="32"/>
      <c r="ATN78" s="32"/>
      <c r="ATO78" s="32"/>
      <c r="ATP78" s="32"/>
      <c r="ATQ78" s="32"/>
      <c r="ATR78" s="32"/>
      <c r="ATS78" s="32"/>
      <c r="ATT78" s="32"/>
      <c r="ATU78" s="32"/>
      <c r="ATV78" s="32"/>
      <c r="ATW78" s="32"/>
      <c r="ATX78" s="32"/>
      <c r="ATY78" s="32"/>
      <c r="ATZ78" s="32"/>
      <c r="AUA78" s="32"/>
      <c r="AUB78" s="32"/>
      <c r="AUC78" s="32"/>
      <c r="AUD78" s="32"/>
      <c r="AUE78" s="32"/>
      <c r="AUF78" s="32"/>
      <c r="AUG78" s="32"/>
      <c r="AUH78" s="32"/>
      <c r="AUI78" s="32"/>
      <c r="AUJ78" s="32"/>
      <c r="AUK78" s="32"/>
      <c r="AUL78" s="32"/>
      <c r="AUM78" s="32"/>
      <c r="AUN78" s="32"/>
      <c r="AUO78" s="32"/>
      <c r="AUP78" s="32"/>
      <c r="AUQ78" s="32"/>
      <c r="AUR78" s="32"/>
      <c r="AUS78" s="32"/>
      <c r="AUT78" s="32"/>
      <c r="AUU78" s="32"/>
      <c r="AUV78" s="32"/>
      <c r="AUW78" s="32"/>
      <c r="AUX78" s="32"/>
      <c r="AUY78" s="32"/>
      <c r="AUZ78" s="32"/>
      <c r="AVA78" s="32"/>
      <c r="AVB78" s="32"/>
      <c r="AVC78" s="32"/>
      <c r="AVD78" s="32"/>
      <c r="AVE78" s="32"/>
      <c r="AVF78" s="32"/>
      <c r="AVG78" s="32"/>
      <c r="AVH78" s="32"/>
      <c r="AVI78" s="32"/>
      <c r="AVJ78" s="32"/>
      <c r="AVK78" s="32"/>
      <c r="AVL78" s="32"/>
      <c r="AVM78" s="32"/>
      <c r="AVN78" s="32"/>
      <c r="AVO78" s="32"/>
      <c r="AVP78" s="32"/>
      <c r="AVQ78" s="32"/>
      <c r="AVR78" s="32"/>
      <c r="AVS78" s="32"/>
      <c r="AVT78" s="32"/>
      <c r="AVU78" s="32"/>
      <c r="AVV78" s="32"/>
      <c r="AVW78" s="32"/>
      <c r="AVX78" s="32"/>
      <c r="AVY78" s="32"/>
      <c r="AVZ78" s="32"/>
      <c r="AWA78" s="32"/>
      <c r="AWB78" s="32"/>
      <c r="AWC78" s="32"/>
      <c r="AWD78" s="32"/>
      <c r="AWE78" s="32"/>
      <c r="AWF78" s="32"/>
      <c r="AWG78" s="32"/>
      <c r="AWH78" s="32"/>
      <c r="AWI78" s="32"/>
      <c r="AWJ78" s="32"/>
      <c r="AWK78" s="32"/>
      <c r="AWL78" s="32"/>
      <c r="AWM78" s="32"/>
      <c r="AWN78" s="32"/>
      <c r="AWO78" s="32"/>
      <c r="AWP78" s="32"/>
      <c r="AWQ78" s="32"/>
      <c r="AWR78" s="32"/>
      <c r="AWS78" s="32"/>
      <c r="AWT78" s="32"/>
      <c r="AWU78" s="32"/>
      <c r="AWV78" s="32"/>
      <c r="AWW78" s="32"/>
      <c r="AWX78" s="32"/>
      <c r="AWY78" s="32"/>
      <c r="AWZ78" s="32"/>
      <c r="AXA78" s="32"/>
      <c r="AXB78" s="32"/>
      <c r="AXC78" s="32"/>
      <c r="AXD78" s="32"/>
      <c r="AXE78" s="32"/>
      <c r="AXF78" s="32"/>
      <c r="AXG78" s="32"/>
      <c r="AXH78" s="32"/>
      <c r="AXI78" s="32"/>
      <c r="AXJ78" s="32"/>
      <c r="AXK78" s="32"/>
      <c r="AXL78" s="32"/>
      <c r="AXM78" s="32"/>
      <c r="AXN78" s="32"/>
      <c r="AXO78" s="32"/>
      <c r="AXP78" s="32"/>
      <c r="AXQ78" s="32"/>
      <c r="AXR78" s="32"/>
      <c r="AXS78" s="32"/>
      <c r="AXT78" s="32"/>
      <c r="AXU78" s="32"/>
      <c r="AXV78" s="32"/>
      <c r="AXW78" s="32"/>
      <c r="AXX78" s="32"/>
      <c r="AXY78" s="32"/>
      <c r="AXZ78" s="32"/>
      <c r="AYA78" s="32"/>
      <c r="AYB78" s="32"/>
      <c r="AYC78" s="32"/>
      <c r="AYD78" s="32"/>
      <c r="AYE78" s="32"/>
      <c r="AYF78" s="32"/>
      <c r="AYG78" s="32"/>
      <c r="AYH78" s="32"/>
      <c r="AYI78" s="32"/>
      <c r="AYJ78" s="32"/>
      <c r="AYK78" s="32"/>
      <c r="AYL78" s="32"/>
      <c r="AYM78" s="32"/>
      <c r="AYN78" s="32"/>
      <c r="AYO78" s="32"/>
      <c r="AYP78" s="32"/>
      <c r="AYQ78" s="32"/>
      <c r="AYR78" s="32"/>
      <c r="AYS78" s="32"/>
      <c r="AYT78" s="32"/>
      <c r="AYU78" s="32"/>
      <c r="AYV78" s="32"/>
      <c r="AYW78" s="32"/>
      <c r="AYX78" s="32"/>
      <c r="AYY78" s="32"/>
      <c r="AYZ78" s="32"/>
      <c r="AZA78" s="32"/>
      <c r="AZB78" s="32"/>
      <c r="AZC78" s="32"/>
      <c r="AZD78" s="32"/>
      <c r="AZE78" s="32"/>
      <c r="AZF78" s="32"/>
      <c r="AZG78" s="32"/>
      <c r="AZH78" s="32"/>
      <c r="AZI78" s="32"/>
      <c r="AZJ78" s="32"/>
      <c r="AZK78" s="32"/>
      <c r="AZL78" s="32"/>
      <c r="AZM78" s="32"/>
      <c r="AZN78" s="32"/>
      <c r="AZO78" s="32"/>
      <c r="AZP78" s="32"/>
      <c r="AZQ78" s="32"/>
      <c r="AZR78" s="32"/>
      <c r="AZS78" s="32"/>
      <c r="AZT78" s="32"/>
      <c r="AZU78" s="32"/>
      <c r="AZV78" s="32"/>
      <c r="AZW78" s="32"/>
      <c r="AZX78" s="32"/>
      <c r="AZY78" s="32"/>
      <c r="AZZ78" s="32"/>
      <c r="BAA78" s="32"/>
      <c r="BAB78" s="32"/>
      <c r="BAC78" s="32"/>
      <c r="BAD78" s="32"/>
      <c r="BAE78" s="32"/>
      <c r="BAF78" s="32"/>
      <c r="BAG78" s="32"/>
      <c r="BAH78" s="32"/>
      <c r="BAI78" s="32"/>
      <c r="BAJ78" s="32"/>
      <c r="BAK78" s="32"/>
      <c r="BAL78" s="32"/>
      <c r="BAM78" s="32"/>
      <c r="BAN78" s="32"/>
      <c r="BAO78" s="32"/>
      <c r="BAP78" s="32"/>
      <c r="BAQ78" s="32"/>
      <c r="BAR78" s="32"/>
      <c r="BAS78" s="32"/>
      <c r="BAT78" s="32"/>
      <c r="BAU78" s="32"/>
      <c r="BAV78" s="32"/>
      <c r="BAW78" s="32"/>
      <c r="BAX78" s="32"/>
      <c r="BAY78" s="32"/>
      <c r="BAZ78" s="32"/>
      <c r="BBA78" s="32"/>
      <c r="BBB78" s="32"/>
      <c r="BBC78" s="32"/>
      <c r="BBD78" s="32"/>
      <c r="BBE78" s="32"/>
      <c r="BBF78" s="32"/>
      <c r="BBG78" s="32"/>
      <c r="BBH78" s="32"/>
      <c r="BBI78" s="32"/>
      <c r="BBJ78" s="32"/>
      <c r="BBK78" s="32"/>
      <c r="BBL78" s="32"/>
      <c r="BBM78" s="32"/>
      <c r="BBN78" s="32"/>
      <c r="BBO78" s="32"/>
      <c r="BBP78" s="32"/>
      <c r="BBQ78" s="32"/>
      <c r="BBR78" s="32"/>
      <c r="BBS78" s="32"/>
      <c r="BBT78" s="32"/>
      <c r="BBU78" s="32"/>
      <c r="BBV78" s="32"/>
      <c r="BBW78" s="32"/>
      <c r="BBX78" s="32"/>
      <c r="BBY78" s="32"/>
      <c r="BBZ78" s="32"/>
      <c r="BCA78" s="32"/>
      <c r="BCB78" s="32"/>
      <c r="BCC78" s="32"/>
      <c r="BCD78" s="32"/>
      <c r="BCE78" s="32"/>
      <c r="BCF78" s="32"/>
      <c r="BCG78" s="32"/>
      <c r="BCH78" s="32"/>
      <c r="BCI78" s="32"/>
      <c r="BCJ78" s="32"/>
      <c r="BCK78" s="32"/>
      <c r="BCL78" s="32"/>
      <c r="BCM78" s="32"/>
      <c r="BCN78" s="32"/>
      <c r="BCO78" s="32"/>
      <c r="BCP78" s="32"/>
      <c r="BCQ78" s="32"/>
      <c r="BCR78" s="32"/>
      <c r="BCS78" s="32"/>
      <c r="BCT78" s="32"/>
      <c r="BCU78" s="32"/>
      <c r="BCV78" s="32"/>
      <c r="BCW78" s="32"/>
      <c r="BCX78" s="32"/>
      <c r="BCY78" s="32"/>
      <c r="BCZ78" s="32"/>
      <c r="BDA78" s="32"/>
      <c r="BDB78" s="32"/>
      <c r="BDC78" s="32"/>
      <c r="BDD78" s="32"/>
      <c r="BDE78" s="32"/>
      <c r="BDF78" s="32"/>
      <c r="BDG78" s="32"/>
      <c r="BDH78" s="32"/>
      <c r="BDI78" s="32"/>
      <c r="BDJ78" s="32"/>
      <c r="BDK78" s="32"/>
      <c r="BDL78" s="32"/>
      <c r="BDM78" s="32"/>
      <c r="BDN78" s="32"/>
      <c r="BDO78" s="32"/>
      <c r="BDP78" s="32"/>
      <c r="BDQ78" s="32"/>
      <c r="BDR78" s="32"/>
      <c r="BDS78" s="32"/>
      <c r="BDT78" s="32"/>
      <c r="BDU78" s="32"/>
      <c r="BDV78" s="32"/>
      <c r="BDW78" s="32"/>
      <c r="BDX78" s="32"/>
      <c r="BDY78" s="32"/>
      <c r="BDZ78" s="32"/>
      <c r="BEA78" s="32"/>
      <c r="BEB78" s="32"/>
      <c r="BEC78" s="32"/>
      <c r="BED78" s="32"/>
      <c r="BEE78" s="32"/>
      <c r="BEF78" s="32"/>
      <c r="BEG78" s="32"/>
      <c r="BEH78" s="32"/>
      <c r="BEI78" s="32"/>
      <c r="BEJ78" s="32"/>
      <c r="BEK78" s="32"/>
      <c r="BEL78" s="32"/>
      <c r="BEM78" s="32"/>
      <c r="BEN78" s="32"/>
      <c r="BEO78" s="32"/>
      <c r="BEP78" s="32"/>
      <c r="BEQ78" s="32"/>
      <c r="BER78" s="32"/>
      <c r="BES78" s="32"/>
      <c r="BET78" s="32"/>
      <c r="BEU78" s="32"/>
      <c r="BEV78" s="32"/>
      <c r="BEW78" s="32"/>
      <c r="BEX78" s="32"/>
      <c r="BEY78" s="32"/>
      <c r="BEZ78" s="32"/>
      <c r="BFA78" s="32"/>
      <c r="BFB78" s="32"/>
      <c r="BFC78" s="32"/>
      <c r="BFD78" s="32"/>
      <c r="BFE78" s="32"/>
      <c r="BFF78" s="32"/>
      <c r="BFG78" s="32"/>
      <c r="BFH78" s="32"/>
      <c r="BFI78" s="32"/>
      <c r="BFJ78" s="32"/>
      <c r="BFK78" s="32"/>
      <c r="BFL78" s="32"/>
      <c r="BFM78" s="32"/>
      <c r="BFN78" s="32"/>
      <c r="BFO78" s="32"/>
      <c r="BFP78" s="32"/>
      <c r="BFQ78" s="32"/>
      <c r="BFR78" s="32"/>
      <c r="BFS78" s="32"/>
      <c r="BFT78" s="32"/>
      <c r="BFU78" s="32"/>
      <c r="BFV78" s="32"/>
      <c r="BFW78" s="32"/>
      <c r="BFX78" s="32"/>
      <c r="BFY78" s="32"/>
      <c r="BFZ78" s="32"/>
      <c r="BGA78" s="32"/>
      <c r="BGB78" s="32"/>
      <c r="BGC78" s="32"/>
      <c r="BGD78" s="32"/>
      <c r="BGE78" s="32"/>
      <c r="BGF78" s="32"/>
      <c r="BGG78" s="32"/>
      <c r="BGH78" s="32"/>
      <c r="BGI78" s="32"/>
      <c r="BGJ78" s="32"/>
      <c r="BGK78" s="32"/>
      <c r="BGL78" s="32"/>
      <c r="BGM78" s="32"/>
      <c r="BGN78" s="32"/>
      <c r="BGO78" s="32"/>
      <c r="BGP78" s="32"/>
      <c r="BGQ78" s="32"/>
      <c r="BGR78" s="32"/>
      <c r="BGS78" s="32"/>
      <c r="BGT78" s="32"/>
      <c r="BGU78" s="32"/>
      <c r="BGV78" s="32"/>
      <c r="BGW78" s="32"/>
      <c r="BGX78" s="32"/>
      <c r="BGY78" s="32"/>
      <c r="BGZ78" s="32"/>
      <c r="BHA78" s="32"/>
      <c r="BHB78" s="32"/>
      <c r="BHC78" s="32"/>
      <c r="BHD78" s="32"/>
      <c r="BHE78" s="32"/>
      <c r="BHF78" s="32"/>
      <c r="BHG78" s="32"/>
      <c r="BHH78" s="32"/>
      <c r="BHI78" s="32"/>
      <c r="BHJ78" s="32"/>
      <c r="BHK78" s="32"/>
      <c r="BHL78" s="32"/>
      <c r="BHM78" s="32"/>
      <c r="BHN78" s="32"/>
      <c r="BHO78" s="32"/>
      <c r="BHP78" s="32"/>
      <c r="BHQ78" s="32"/>
      <c r="BHR78" s="32"/>
      <c r="BHS78" s="32"/>
      <c r="BHT78" s="32"/>
      <c r="BHU78" s="32"/>
      <c r="BHV78" s="32"/>
      <c r="BHW78" s="32"/>
      <c r="BHX78" s="32"/>
      <c r="BHY78" s="32"/>
      <c r="BHZ78" s="32"/>
      <c r="BIA78" s="32"/>
      <c r="BIB78" s="32"/>
      <c r="BIC78" s="32"/>
      <c r="BID78" s="32"/>
      <c r="BIE78" s="32"/>
      <c r="BIF78" s="32"/>
      <c r="BIG78" s="32"/>
      <c r="BIH78" s="32"/>
      <c r="BII78" s="32"/>
      <c r="BIJ78" s="32"/>
      <c r="BIK78" s="32"/>
      <c r="BIL78" s="32"/>
      <c r="BIM78" s="32"/>
      <c r="BIN78" s="32"/>
      <c r="BIO78" s="32"/>
      <c r="BIP78" s="32"/>
      <c r="BIQ78" s="32"/>
      <c r="BIR78" s="32"/>
      <c r="BIS78" s="32"/>
      <c r="BIT78" s="32"/>
      <c r="BIU78" s="32"/>
      <c r="BIV78" s="32"/>
      <c r="BIW78" s="32"/>
      <c r="BIX78" s="32"/>
      <c r="BIY78" s="32"/>
      <c r="BIZ78" s="32"/>
      <c r="BJA78" s="32"/>
      <c r="BJB78" s="32"/>
      <c r="BJC78" s="32"/>
      <c r="BJD78" s="32"/>
      <c r="BJE78" s="32"/>
      <c r="BJF78" s="32"/>
      <c r="BJG78" s="32"/>
      <c r="BJH78" s="32"/>
      <c r="BJI78" s="32"/>
      <c r="BJJ78" s="32"/>
      <c r="BJK78" s="32"/>
      <c r="BJL78" s="32"/>
      <c r="BJM78" s="32"/>
      <c r="BJN78" s="32"/>
      <c r="BJO78" s="32"/>
      <c r="BJP78" s="32"/>
      <c r="BJQ78" s="32"/>
      <c r="BJR78" s="32"/>
      <c r="BJS78" s="32"/>
      <c r="BJT78" s="32"/>
      <c r="BJU78" s="32"/>
      <c r="BJV78" s="32"/>
      <c r="BJW78" s="32"/>
      <c r="BJX78" s="32"/>
      <c r="BJY78" s="32"/>
      <c r="BJZ78" s="32"/>
      <c r="BKA78" s="32"/>
      <c r="BKB78" s="32"/>
      <c r="BKC78" s="32"/>
      <c r="BKD78" s="32"/>
      <c r="BKE78" s="32"/>
      <c r="BKF78" s="32"/>
      <c r="BKG78" s="32"/>
      <c r="BKH78" s="32"/>
      <c r="BKI78" s="32"/>
      <c r="BKJ78" s="32"/>
      <c r="BKK78" s="32"/>
      <c r="BKL78" s="32"/>
      <c r="BKM78" s="32"/>
      <c r="BKN78" s="32"/>
      <c r="BKO78" s="32"/>
      <c r="BKP78" s="32"/>
      <c r="BKQ78" s="32"/>
      <c r="BKR78" s="32"/>
      <c r="BKS78" s="32"/>
      <c r="BKT78" s="32"/>
      <c r="BKU78" s="32"/>
      <c r="BKV78" s="32"/>
      <c r="BKW78" s="32"/>
      <c r="BKX78" s="32"/>
      <c r="BKY78" s="32"/>
      <c r="BKZ78" s="32"/>
      <c r="BLA78" s="32"/>
      <c r="BLB78" s="32"/>
      <c r="BLC78" s="32"/>
      <c r="BLD78" s="32"/>
      <c r="BLE78" s="32"/>
      <c r="BLF78" s="32"/>
      <c r="BLG78" s="32"/>
      <c r="BLH78" s="32"/>
      <c r="BLI78" s="32"/>
      <c r="BLJ78" s="32"/>
      <c r="BLK78" s="32"/>
      <c r="BLL78" s="32"/>
      <c r="BLM78" s="32"/>
      <c r="BLN78" s="32"/>
      <c r="BLO78" s="32"/>
      <c r="BLP78" s="32"/>
      <c r="BLQ78" s="32"/>
      <c r="BLR78" s="32"/>
      <c r="BLS78" s="32"/>
      <c r="BLT78" s="32"/>
      <c r="BLU78" s="32"/>
      <c r="BLV78" s="32"/>
      <c r="BLW78" s="32"/>
      <c r="BLX78" s="32"/>
      <c r="BLY78" s="32"/>
      <c r="BLZ78" s="32"/>
      <c r="BMA78" s="32"/>
      <c r="BMB78" s="32"/>
      <c r="BMC78" s="32"/>
      <c r="BMD78" s="32"/>
      <c r="BME78" s="32"/>
      <c r="BMF78" s="32"/>
      <c r="BMG78" s="32"/>
      <c r="BMH78" s="32"/>
      <c r="BMI78" s="32"/>
      <c r="BMJ78" s="32"/>
      <c r="BMK78" s="32"/>
      <c r="BML78" s="32"/>
      <c r="BMM78" s="32"/>
      <c r="BMN78" s="32"/>
      <c r="BMO78" s="32"/>
      <c r="BMP78" s="32"/>
      <c r="BMQ78" s="32"/>
      <c r="BMR78" s="32"/>
      <c r="BMS78" s="32"/>
      <c r="BMT78" s="32"/>
      <c r="BMU78" s="32"/>
      <c r="BMV78" s="32"/>
      <c r="BMW78" s="32"/>
      <c r="BMX78" s="32"/>
      <c r="BMY78" s="32"/>
      <c r="BMZ78" s="32"/>
      <c r="BNA78" s="32"/>
      <c r="BNB78" s="32"/>
      <c r="BNC78" s="32"/>
      <c r="BND78" s="32"/>
      <c r="BNE78" s="32"/>
      <c r="BNF78" s="32"/>
      <c r="BNG78" s="32"/>
      <c r="BNH78" s="32"/>
      <c r="BNI78" s="32"/>
      <c r="BNJ78" s="32"/>
      <c r="BNK78" s="32"/>
      <c r="BNL78" s="32"/>
      <c r="BNM78" s="32"/>
      <c r="BNN78" s="32"/>
      <c r="BNO78" s="32"/>
      <c r="BNP78" s="32"/>
      <c r="BNQ78" s="32"/>
      <c r="BNR78" s="32"/>
      <c r="BNS78" s="32"/>
      <c r="BNT78" s="32"/>
      <c r="BNU78" s="32"/>
      <c r="BNV78" s="32"/>
      <c r="BNW78" s="32"/>
      <c r="BNX78" s="32"/>
      <c r="BNY78" s="32"/>
      <c r="BNZ78" s="32"/>
      <c r="BOA78" s="32"/>
      <c r="BOB78" s="32"/>
      <c r="BOC78" s="32"/>
      <c r="BOD78" s="32"/>
      <c r="BOE78" s="32"/>
      <c r="BOF78" s="32"/>
      <c r="BOG78" s="32"/>
      <c r="BOH78" s="32"/>
      <c r="BOI78" s="32"/>
      <c r="BOJ78" s="32"/>
      <c r="BOK78" s="32"/>
      <c r="BOL78" s="32"/>
      <c r="BOM78" s="32"/>
      <c r="BON78" s="32"/>
      <c r="BOO78" s="32"/>
      <c r="BOP78" s="32"/>
      <c r="BOQ78" s="32"/>
      <c r="BOR78" s="32"/>
      <c r="BOS78" s="32"/>
      <c r="BOT78" s="32"/>
      <c r="BOU78" s="32"/>
      <c r="BOV78" s="32"/>
      <c r="BOW78" s="32"/>
      <c r="BOX78" s="32"/>
      <c r="BOY78" s="32"/>
      <c r="BOZ78" s="32"/>
      <c r="BPA78" s="32"/>
      <c r="BPB78" s="32"/>
      <c r="BPC78" s="32"/>
      <c r="BPD78" s="32"/>
      <c r="BPE78" s="32"/>
      <c r="BPF78" s="32"/>
      <c r="BPG78" s="32"/>
      <c r="BPH78" s="32"/>
      <c r="BPI78" s="32"/>
      <c r="BPJ78" s="32"/>
      <c r="BPK78" s="32"/>
      <c r="BPL78" s="32"/>
      <c r="BPM78" s="32"/>
      <c r="BPN78" s="32"/>
      <c r="BPO78" s="32"/>
      <c r="BPP78" s="32"/>
      <c r="BPQ78" s="32"/>
      <c r="BPR78" s="32"/>
      <c r="BPS78" s="32"/>
      <c r="BPT78" s="32"/>
      <c r="BPU78" s="32"/>
      <c r="BPV78" s="32"/>
      <c r="BPW78" s="32"/>
      <c r="BPX78" s="32"/>
      <c r="BPY78" s="32"/>
      <c r="BPZ78" s="32"/>
      <c r="BQA78" s="32"/>
      <c r="BQB78" s="32"/>
      <c r="BQC78" s="32"/>
      <c r="BQD78" s="32"/>
      <c r="BQE78" s="32"/>
      <c r="BQF78" s="32"/>
      <c r="BQG78" s="32"/>
      <c r="BQH78" s="32"/>
      <c r="BQI78" s="32"/>
      <c r="BQJ78" s="32"/>
      <c r="BQK78" s="32"/>
      <c r="BQL78" s="32"/>
      <c r="BQM78" s="32"/>
      <c r="BQN78" s="32"/>
      <c r="BQO78" s="32"/>
      <c r="BQP78" s="32"/>
      <c r="BQQ78" s="32"/>
      <c r="BQR78" s="32"/>
      <c r="BQS78" s="32"/>
      <c r="BQT78" s="32"/>
      <c r="BQU78" s="32"/>
      <c r="BQV78" s="32"/>
      <c r="BQW78" s="32"/>
      <c r="BQX78" s="32"/>
      <c r="BQY78" s="32"/>
      <c r="BQZ78" s="32"/>
      <c r="BRA78" s="32"/>
      <c r="BRB78" s="32"/>
      <c r="BRC78" s="32"/>
      <c r="BRD78" s="32"/>
      <c r="BRE78" s="32"/>
      <c r="BRF78" s="32"/>
      <c r="BRG78" s="32"/>
      <c r="BRH78" s="32"/>
      <c r="BRI78" s="32"/>
      <c r="BRJ78" s="32"/>
      <c r="BRK78" s="32"/>
      <c r="BRL78" s="32"/>
      <c r="BRM78" s="32"/>
      <c r="BRN78" s="32"/>
      <c r="BRO78" s="32"/>
      <c r="BRP78" s="32"/>
      <c r="BRQ78" s="32"/>
      <c r="BRR78" s="32"/>
      <c r="BRS78" s="32"/>
      <c r="BRT78" s="32"/>
      <c r="BRU78" s="32"/>
      <c r="BRV78" s="32"/>
      <c r="BRW78" s="32"/>
      <c r="BRX78" s="32"/>
      <c r="BRY78" s="32"/>
      <c r="BRZ78" s="32"/>
      <c r="BSA78" s="32"/>
      <c r="BSB78" s="32"/>
      <c r="BSC78" s="32"/>
      <c r="BSD78" s="32"/>
      <c r="BSE78" s="32"/>
      <c r="BSF78" s="32"/>
      <c r="BSG78" s="32"/>
      <c r="BSH78" s="32"/>
      <c r="BSI78" s="32"/>
      <c r="BSJ78" s="32"/>
      <c r="BSK78" s="32"/>
      <c r="BSL78" s="32"/>
      <c r="BSM78" s="32"/>
      <c r="BSN78" s="32"/>
      <c r="BSO78" s="32"/>
      <c r="BSP78" s="32"/>
      <c r="BSQ78" s="32"/>
      <c r="BSR78" s="32"/>
      <c r="BSS78" s="32"/>
      <c r="BST78" s="32"/>
      <c r="BSU78" s="32"/>
      <c r="BSV78" s="32"/>
      <c r="BSW78" s="32"/>
      <c r="BSX78" s="32"/>
      <c r="BSY78" s="32"/>
      <c r="BSZ78" s="32"/>
      <c r="BTA78" s="32"/>
      <c r="BTB78" s="32"/>
      <c r="BTC78" s="32"/>
      <c r="BTD78" s="32"/>
      <c r="BTE78" s="32"/>
      <c r="BTF78" s="32"/>
      <c r="BTG78" s="32"/>
      <c r="BTH78" s="32"/>
      <c r="BTI78" s="32"/>
      <c r="BTJ78" s="32"/>
      <c r="BTK78" s="32"/>
      <c r="BTL78" s="32"/>
      <c r="BTM78" s="32"/>
      <c r="BTN78" s="32"/>
      <c r="BTO78" s="32"/>
      <c r="BTP78" s="32"/>
      <c r="BTQ78" s="32"/>
      <c r="BTR78" s="32"/>
      <c r="BTS78" s="32"/>
      <c r="BTT78" s="32"/>
      <c r="BTU78" s="32"/>
      <c r="BTV78" s="32"/>
      <c r="BTW78" s="32"/>
      <c r="BTX78" s="32"/>
      <c r="BTY78" s="32"/>
      <c r="BTZ78" s="32"/>
      <c r="BUA78" s="32"/>
      <c r="BUB78" s="32"/>
      <c r="BUC78" s="32"/>
      <c r="BUD78" s="32"/>
      <c r="BUE78" s="32"/>
      <c r="BUF78" s="32"/>
      <c r="BUG78" s="32"/>
      <c r="BUH78" s="32"/>
      <c r="BUI78" s="32"/>
      <c r="BUJ78" s="32"/>
      <c r="BUK78" s="32"/>
      <c r="BUL78" s="32"/>
      <c r="BUM78" s="32"/>
      <c r="BUN78" s="32"/>
      <c r="BUO78" s="32"/>
      <c r="BUP78" s="32"/>
      <c r="BUQ78" s="32"/>
      <c r="BUR78" s="32"/>
      <c r="BUS78" s="32"/>
      <c r="BUT78" s="32"/>
      <c r="BUU78" s="32"/>
      <c r="BUV78" s="32"/>
      <c r="BUW78" s="32"/>
      <c r="BUX78" s="32"/>
      <c r="BUY78" s="32"/>
      <c r="BUZ78" s="32"/>
      <c r="BVA78" s="32"/>
      <c r="BVB78" s="32"/>
      <c r="BVC78" s="32"/>
      <c r="BVD78" s="32"/>
      <c r="BVE78" s="32"/>
      <c r="BVF78" s="32"/>
      <c r="BVG78" s="32"/>
      <c r="BVH78" s="32"/>
      <c r="BVI78" s="32"/>
      <c r="BVJ78" s="32"/>
      <c r="BVK78" s="32"/>
      <c r="BVL78" s="32"/>
      <c r="BVM78" s="32"/>
      <c r="BVN78" s="32"/>
      <c r="BVO78" s="32"/>
      <c r="BVP78" s="32"/>
      <c r="BVQ78" s="32"/>
      <c r="BVR78" s="32"/>
      <c r="BVS78" s="32"/>
      <c r="BVT78" s="32"/>
      <c r="BVU78" s="32"/>
      <c r="BVV78" s="32"/>
      <c r="BVW78" s="32"/>
      <c r="BVX78" s="32"/>
      <c r="BVY78" s="32"/>
      <c r="BVZ78" s="32"/>
      <c r="BWA78" s="32"/>
      <c r="BWB78" s="32"/>
      <c r="BWC78" s="32"/>
      <c r="BWD78" s="32"/>
      <c r="BWE78" s="32"/>
      <c r="BWF78" s="32"/>
      <c r="BWG78" s="32"/>
      <c r="BWH78" s="32"/>
      <c r="BWI78" s="32"/>
      <c r="BWJ78" s="32"/>
      <c r="BWK78" s="32"/>
      <c r="BWL78" s="32"/>
      <c r="BWM78" s="32"/>
      <c r="BWN78" s="32"/>
      <c r="BWO78" s="32"/>
      <c r="BWP78" s="32"/>
      <c r="BWQ78" s="32"/>
      <c r="BWR78" s="32"/>
      <c r="BWS78" s="32"/>
      <c r="BWT78" s="32"/>
      <c r="BWU78" s="32"/>
      <c r="BWV78" s="32"/>
      <c r="BWW78" s="32"/>
      <c r="BWX78" s="32"/>
      <c r="BWY78" s="32"/>
      <c r="BWZ78" s="32"/>
      <c r="BXA78" s="32"/>
      <c r="BXB78" s="32"/>
      <c r="BXC78" s="32"/>
      <c r="BXD78" s="32"/>
      <c r="BXE78" s="32"/>
      <c r="BXF78" s="32"/>
      <c r="BXG78" s="32"/>
      <c r="BXH78" s="32"/>
      <c r="BXI78" s="32"/>
      <c r="BXJ78" s="32"/>
      <c r="BXK78" s="32"/>
      <c r="BXL78" s="32"/>
      <c r="BXM78" s="32"/>
      <c r="BXN78" s="32"/>
      <c r="BXO78" s="32"/>
      <c r="BXP78" s="32"/>
      <c r="BXQ78" s="32"/>
      <c r="BXR78" s="32"/>
      <c r="BXS78" s="32"/>
      <c r="BXT78" s="32"/>
      <c r="BXU78" s="32"/>
      <c r="BXV78" s="32"/>
      <c r="BXW78" s="32"/>
      <c r="BXX78" s="32"/>
      <c r="BXY78" s="32"/>
      <c r="BXZ78" s="32"/>
      <c r="BYA78" s="32"/>
      <c r="BYB78" s="32"/>
      <c r="BYC78" s="32"/>
      <c r="BYD78" s="32"/>
      <c r="BYE78" s="32"/>
      <c r="BYF78" s="32"/>
      <c r="BYG78" s="32"/>
      <c r="BYH78" s="32"/>
      <c r="BYI78" s="32"/>
      <c r="BYJ78" s="32"/>
      <c r="BYK78" s="32"/>
      <c r="BYL78" s="32"/>
      <c r="BYM78" s="32"/>
      <c r="BYN78" s="32"/>
      <c r="BYO78" s="32"/>
      <c r="BYP78" s="32"/>
      <c r="BYQ78" s="32"/>
      <c r="BYR78" s="32"/>
      <c r="BYS78" s="32"/>
      <c r="BYT78" s="32"/>
      <c r="BYU78" s="32"/>
      <c r="BYV78" s="32"/>
      <c r="BYW78" s="32"/>
      <c r="BYX78" s="32"/>
      <c r="BYY78" s="32"/>
      <c r="BYZ78" s="32"/>
      <c r="BZA78" s="32"/>
      <c r="BZB78" s="32"/>
      <c r="BZC78" s="32"/>
      <c r="BZD78" s="32"/>
      <c r="BZE78" s="32"/>
      <c r="BZF78" s="32"/>
      <c r="BZG78" s="32"/>
      <c r="BZH78" s="32"/>
      <c r="BZI78" s="32"/>
      <c r="BZJ78" s="32"/>
      <c r="BZK78" s="32"/>
      <c r="BZL78" s="32"/>
      <c r="BZM78" s="32"/>
      <c r="BZN78" s="32"/>
      <c r="BZO78" s="32"/>
      <c r="BZP78" s="32"/>
      <c r="BZQ78" s="32"/>
      <c r="BZR78" s="32"/>
      <c r="BZS78" s="32"/>
      <c r="BZT78" s="32"/>
      <c r="BZU78" s="32"/>
      <c r="BZV78" s="32"/>
      <c r="BZW78" s="32"/>
      <c r="BZX78" s="32"/>
      <c r="BZY78" s="32"/>
      <c r="BZZ78" s="32"/>
      <c r="CAA78" s="32"/>
      <c r="CAB78" s="32"/>
      <c r="CAC78" s="32"/>
      <c r="CAD78" s="32"/>
      <c r="CAE78" s="32"/>
      <c r="CAF78" s="32"/>
      <c r="CAG78" s="32"/>
      <c r="CAH78" s="32"/>
      <c r="CAI78" s="32"/>
      <c r="CAJ78" s="32"/>
      <c r="CAK78" s="32"/>
      <c r="CAL78" s="32"/>
      <c r="CAM78" s="32"/>
      <c r="CAN78" s="32"/>
      <c r="CAO78" s="32"/>
      <c r="CAP78" s="32"/>
      <c r="CAQ78" s="32"/>
      <c r="CAR78" s="32"/>
      <c r="CAS78" s="32"/>
      <c r="CAT78" s="32"/>
      <c r="CAU78" s="32"/>
      <c r="CAV78" s="32"/>
      <c r="CAW78" s="32"/>
      <c r="CAX78" s="32"/>
      <c r="CAY78" s="32"/>
      <c r="CAZ78" s="32"/>
      <c r="CBA78" s="32"/>
      <c r="CBB78" s="32"/>
      <c r="CBC78" s="32"/>
      <c r="CBD78" s="32"/>
      <c r="CBE78" s="32"/>
      <c r="CBF78" s="32"/>
      <c r="CBG78" s="32"/>
      <c r="CBH78" s="32"/>
      <c r="CBI78" s="32"/>
      <c r="CBJ78" s="32"/>
      <c r="CBK78" s="32"/>
      <c r="CBL78" s="32"/>
      <c r="CBM78" s="32"/>
      <c r="CBN78" s="32"/>
      <c r="CBO78" s="32"/>
      <c r="CBP78" s="32"/>
      <c r="CBQ78" s="32"/>
      <c r="CBR78" s="32"/>
      <c r="CBS78" s="32"/>
      <c r="CBT78" s="32"/>
      <c r="CBU78" s="32"/>
      <c r="CBV78" s="32"/>
      <c r="CBW78" s="32"/>
      <c r="CBX78" s="32"/>
      <c r="CBY78" s="32"/>
      <c r="CBZ78" s="32"/>
      <c r="CCA78" s="32"/>
      <c r="CCB78" s="32"/>
      <c r="CCC78" s="32"/>
      <c r="CCD78" s="32"/>
      <c r="CCE78" s="32"/>
      <c r="CCF78" s="32"/>
      <c r="CCG78" s="32"/>
      <c r="CCH78" s="32"/>
      <c r="CCI78" s="32"/>
      <c r="CCJ78" s="32"/>
      <c r="CCK78" s="32"/>
      <c r="CCL78" s="32"/>
      <c r="CCM78" s="32"/>
      <c r="CCN78" s="32"/>
      <c r="CCO78" s="32"/>
      <c r="CCP78" s="32"/>
      <c r="CCQ78" s="32"/>
      <c r="CCR78" s="32"/>
      <c r="CCS78" s="32"/>
      <c r="CCT78" s="32"/>
      <c r="CCU78" s="32"/>
      <c r="CCV78" s="32"/>
      <c r="CCW78" s="32"/>
      <c r="CCX78" s="32"/>
      <c r="CCY78" s="32"/>
      <c r="CCZ78" s="32"/>
      <c r="CDA78" s="32"/>
      <c r="CDB78" s="32"/>
      <c r="CDC78" s="32"/>
      <c r="CDD78" s="32"/>
      <c r="CDE78" s="32"/>
      <c r="CDF78" s="32"/>
      <c r="CDG78" s="32"/>
      <c r="CDH78" s="32"/>
      <c r="CDI78" s="32"/>
      <c r="CDJ78" s="32"/>
      <c r="CDK78" s="32"/>
      <c r="CDL78" s="32"/>
      <c r="CDM78" s="32"/>
      <c r="CDN78" s="32"/>
      <c r="CDO78" s="32"/>
      <c r="CDP78" s="32"/>
      <c r="CDQ78" s="32"/>
      <c r="CDR78" s="32"/>
      <c r="CDS78" s="32"/>
      <c r="CDT78" s="32"/>
      <c r="CDU78" s="32"/>
      <c r="CDV78" s="32"/>
      <c r="CDW78" s="32"/>
      <c r="CDX78" s="32"/>
      <c r="CDY78" s="32"/>
      <c r="CDZ78" s="32"/>
      <c r="CEA78" s="32"/>
      <c r="CEB78" s="32"/>
      <c r="CEC78" s="32"/>
      <c r="CED78" s="32"/>
      <c r="CEE78" s="32"/>
      <c r="CEF78" s="32"/>
      <c r="CEG78" s="32"/>
      <c r="CEH78" s="32"/>
      <c r="CEI78" s="32"/>
      <c r="CEJ78" s="32"/>
      <c r="CEK78" s="32"/>
      <c r="CEL78" s="32"/>
      <c r="CEM78" s="32"/>
      <c r="CEN78" s="32"/>
      <c r="CEO78" s="32"/>
      <c r="CEP78" s="32"/>
      <c r="CEQ78" s="32"/>
      <c r="CER78" s="32"/>
      <c r="CES78" s="32"/>
      <c r="CET78" s="32"/>
      <c r="CEU78" s="32"/>
      <c r="CEV78" s="32"/>
      <c r="CEW78" s="32"/>
      <c r="CEX78" s="32"/>
      <c r="CEY78" s="32"/>
      <c r="CEZ78" s="32"/>
      <c r="CFA78" s="32"/>
      <c r="CFB78" s="32"/>
      <c r="CFC78" s="32"/>
      <c r="CFD78" s="32"/>
      <c r="CFE78" s="32"/>
      <c r="CFF78" s="32"/>
      <c r="CFG78" s="32"/>
      <c r="CFH78" s="32"/>
      <c r="CFI78" s="32"/>
      <c r="CFJ78" s="32"/>
      <c r="CFK78" s="32"/>
      <c r="CFL78" s="32"/>
      <c r="CFM78" s="32"/>
      <c r="CFN78" s="32"/>
      <c r="CFO78" s="32"/>
      <c r="CFP78" s="32"/>
      <c r="CFQ78" s="32"/>
      <c r="CFR78" s="32"/>
      <c r="CFS78" s="32"/>
      <c r="CFT78" s="32"/>
      <c r="CFU78" s="32"/>
      <c r="CFV78" s="32"/>
      <c r="CFW78" s="32"/>
      <c r="CFX78" s="32"/>
      <c r="CFY78" s="32"/>
      <c r="CFZ78" s="32"/>
      <c r="CGA78" s="32"/>
      <c r="CGB78" s="32"/>
      <c r="CGC78" s="32"/>
      <c r="CGD78" s="32"/>
      <c r="CGE78" s="32"/>
      <c r="CGF78" s="32"/>
      <c r="CGG78" s="32"/>
      <c r="CGH78" s="32"/>
      <c r="CGI78" s="32"/>
      <c r="CGJ78" s="32"/>
      <c r="CGK78" s="32"/>
      <c r="CGL78" s="32"/>
      <c r="CGM78" s="32"/>
      <c r="CGN78" s="32"/>
      <c r="CGO78" s="32"/>
      <c r="CGP78" s="32"/>
      <c r="CGQ78" s="32"/>
      <c r="CGR78" s="32"/>
      <c r="CGS78" s="32"/>
      <c r="CGT78" s="32"/>
      <c r="CGU78" s="32"/>
      <c r="CGV78" s="32"/>
      <c r="CGW78" s="32"/>
      <c r="CGX78" s="32"/>
      <c r="CGY78" s="32"/>
      <c r="CGZ78" s="32"/>
      <c r="CHA78" s="32"/>
      <c r="CHB78" s="32"/>
      <c r="CHC78" s="32"/>
      <c r="CHD78" s="32"/>
      <c r="CHE78" s="32"/>
      <c r="CHF78" s="32"/>
      <c r="CHG78" s="32"/>
      <c r="CHH78" s="32"/>
      <c r="CHI78" s="32"/>
      <c r="CHJ78" s="32"/>
      <c r="CHK78" s="32"/>
      <c r="CHL78" s="32"/>
      <c r="CHM78" s="32"/>
      <c r="CHN78" s="32"/>
      <c r="CHO78" s="32"/>
      <c r="CHP78" s="32"/>
      <c r="CHQ78" s="32"/>
      <c r="CHR78" s="32"/>
      <c r="CHS78" s="32"/>
      <c r="CHT78" s="32"/>
      <c r="CHU78" s="32"/>
      <c r="CHV78" s="32"/>
      <c r="CHW78" s="32"/>
      <c r="CHX78" s="32"/>
      <c r="CHY78" s="32"/>
      <c r="CHZ78" s="32"/>
      <c r="CIA78" s="32"/>
      <c r="CIB78" s="32"/>
      <c r="CIC78" s="32"/>
      <c r="CID78" s="32"/>
      <c r="CIE78" s="32"/>
      <c r="CIF78" s="32"/>
      <c r="CIG78" s="32"/>
      <c r="CIH78" s="32"/>
      <c r="CII78" s="32"/>
      <c r="CIJ78" s="32"/>
      <c r="CIK78" s="32"/>
      <c r="CIL78" s="32"/>
      <c r="CIM78" s="32"/>
      <c r="CIN78" s="32"/>
      <c r="CIO78" s="32"/>
      <c r="CIP78" s="32"/>
      <c r="CIQ78" s="32"/>
      <c r="CIR78" s="32"/>
      <c r="CIS78" s="32"/>
      <c r="CIT78" s="32"/>
      <c r="CIU78" s="32"/>
      <c r="CIV78" s="32"/>
      <c r="CIW78" s="32"/>
      <c r="CIX78" s="32"/>
      <c r="CIY78" s="32"/>
      <c r="CIZ78" s="32"/>
      <c r="CJA78" s="32"/>
      <c r="CJB78" s="32"/>
      <c r="CJC78" s="32"/>
      <c r="CJD78" s="32"/>
      <c r="CJE78" s="32"/>
      <c r="CJF78" s="32"/>
      <c r="CJG78" s="32"/>
      <c r="CJH78" s="32"/>
      <c r="CJI78" s="32"/>
      <c r="CJJ78" s="32"/>
      <c r="CJK78" s="32"/>
      <c r="CJL78" s="32"/>
      <c r="CJM78" s="32"/>
      <c r="CJN78" s="32"/>
      <c r="CJO78" s="32"/>
      <c r="CJP78" s="32"/>
      <c r="CJQ78" s="32"/>
      <c r="CJR78" s="32"/>
      <c r="CJS78" s="32"/>
      <c r="CJT78" s="32"/>
      <c r="CJU78" s="32"/>
      <c r="CJV78" s="32"/>
      <c r="CJW78" s="32"/>
      <c r="CJX78" s="32"/>
      <c r="CJY78" s="32"/>
      <c r="CJZ78" s="32"/>
      <c r="CKA78" s="32"/>
      <c r="CKB78" s="32"/>
      <c r="CKC78" s="32"/>
      <c r="CKD78" s="32"/>
      <c r="CKE78" s="32"/>
      <c r="CKF78" s="32"/>
      <c r="CKG78" s="32"/>
      <c r="CKH78" s="32"/>
      <c r="CKI78" s="32"/>
      <c r="CKJ78" s="32"/>
      <c r="CKK78" s="32"/>
      <c r="CKL78" s="32"/>
      <c r="CKM78" s="32"/>
      <c r="CKN78" s="32"/>
      <c r="CKO78" s="32"/>
      <c r="CKP78" s="32"/>
      <c r="CKQ78" s="32"/>
      <c r="CKR78" s="32"/>
      <c r="CKS78" s="32"/>
      <c r="CKT78" s="32"/>
      <c r="CKU78" s="32"/>
      <c r="CKV78" s="32"/>
      <c r="CKW78" s="32"/>
      <c r="CKX78" s="32"/>
      <c r="CKY78" s="32"/>
      <c r="CKZ78" s="32"/>
      <c r="CLA78" s="32"/>
      <c r="CLB78" s="32"/>
      <c r="CLC78" s="32"/>
      <c r="CLD78" s="32"/>
      <c r="CLE78" s="32"/>
      <c r="CLF78" s="32"/>
      <c r="CLG78" s="32"/>
      <c r="CLH78" s="32"/>
      <c r="CLI78" s="32"/>
      <c r="CLJ78" s="32"/>
      <c r="CLK78" s="32"/>
      <c r="CLL78" s="32"/>
      <c r="CLM78" s="32"/>
      <c r="CLN78" s="32"/>
      <c r="CLO78" s="32"/>
      <c r="CLP78" s="32"/>
      <c r="CLQ78" s="32"/>
      <c r="CLR78" s="32"/>
      <c r="CLS78" s="32"/>
      <c r="CLT78" s="32"/>
      <c r="CLU78" s="32"/>
      <c r="CLV78" s="32"/>
      <c r="CLW78" s="32"/>
      <c r="CLX78" s="32"/>
      <c r="CLY78" s="32"/>
      <c r="CLZ78" s="32"/>
      <c r="CMA78" s="32"/>
      <c r="CMB78" s="32"/>
      <c r="CMC78" s="32"/>
      <c r="CMD78" s="32"/>
      <c r="CME78" s="32"/>
      <c r="CMF78" s="32"/>
      <c r="CMG78" s="32"/>
      <c r="CMH78" s="32"/>
      <c r="CMI78" s="32"/>
      <c r="CMJ78" s="32"/>
      <c r="CMK78" s="32"/>
      <c r="CML78" s="32"/>
      <c r="CMM78" s="32"/>
      <c r="CMN78" s="32"/>
      <c r="CMO78" s="32"/>
      <c r="CMP78" s="32"/>
      <c r="CMQ78" s="32"/>
      <c r="CMR78" s="32"/>
      <c r="CMS78" s="32"/>
      <c r="CMT78" s="32"/>
      <c r="CMU78" s="32"/>
      <c r="CMV78" s="32"/>
      <c r="CMW78" s="32"/>
      <c r="CMX78" s="32"/>
      <c r="CMY78" s="32"/>
      <c r="CMZ78" s="32"/>
      <c r="CNA78" s="32"/>
      <c r="CNB78" s="32"/>
      <c r="CNC78" s="32"/>
      <c r="CND78" s="32"/>
      <c r="CNE78" s="32"/>
      <c r="CNF78" s="32"/>
      <c r="CNG78" s="32"/>
      <c r="CNH78" s="32"/>
      <c r="CNI78" s="32"/>
      <c r="CNJ78" s="32"/>
      <c r="CNK78" s="32"/>
      <c r="CNL78" s="32"/>
      <c r="CNM78" s="32"/>
      <c r="CNN78" s="32"/>
      <c r="CNO78" s="32"/>
      <c r="CNP78" s="32"/>
      <c r="CNQ78" s="32"/>
      <c r="CNR78" s="32"/>
      <c r="CNS78" s="32"/>
      <c r="CNT78" s="32"/>
      <c r="CNU78" s="32"/>
      <c r="CNV78" s="32"/>
      <c r="CNW78" s="32"/>
      <c r="CNX78" s="32"/>
      <c r="CNY78" s="32"/>
      <c r="CNZ78" s="32"/>
      <c r="COA78" s="32"/>
      <c r="COB78" s="32"/>
      <c r="COC78" s="32"/>
      <c r="COD78" s="32"/>
      <c r="COE78" s="32"/>
      <c r="COF78" s="32"/>
      <c r="COG78" s="32"/>
      <c r="COH78" s="32"/>
      <c r="COI78" s="32"/>
      <c r="COJ78" s="32"/>
      <c r="COK78" s="32"/>
      <c r="COL78" s="32"/>
      <c r="COM78" s="32"/>
      <c r="CON78" s="32"/>
      <c r="COO78" s="32"/>
      <c r="COP78" s="32"/>
      <c r="COQ78" s="32"/>
      <c r="COR78" s="32"/>
      <c r="COS78" s="32"/>
      <c r="COT78" s="32"/>
      <c r="COU78" s="32"/>
      <c r="COV78" s="32"/>
      <c r="COW78" s="32"/>
      <c r="COX78" s="32"/>
      <c r="COY78" s="32"/>
      <c r="COZ78" s="32"/>
      <c r="CPA78" s="32"/>
      <c r="CPB78" s="32"/>
      <c r="CPC78" s="32"/>
      <c r="CPD78" s="32"/>
      <c r="CPE78" s="32"/>
      <c r="CPF78" s="32"/>
      <c r="CPG78" s="32"/>
      <c r="CPH78" s="32"/>
      <c r="CPI78" s="32"/>
      <c r="CPJ78" s="32"/>
      <c r="CPK78" s="32"/>
      <c r="CPL78" s="32"/>
      <c r="CPM78" s="32"/>
      <c r="CPN78" s="32"/>
      <c r="CPO78" s="32"/>
      <c r="CPP78" s="32"/>
      <c r="CPQ78" s="32"/>
      <c r="CPR78" s="32"/>
      <c r="CPS78" s="32"/>
      <c r="CPT78" s="32"/>
      <c r="CPU78" s="32"/>
      <c r="CPV78" s="32"/>
      <c r="CPW78" s="32"/>
      <c r="CPX78" s="32"/>
      <c r="CPY78" s="32"/>
      <c r="CPZ78" s="32"/>
      <c r="CQA78" s="32"/>
      <c r="CQB78" s="32"/>
      <c r="CQC78" s="32"/>
      <c r="CQD78" s="32"/>
      <c r="CQE78" s="32"/>
      <c r="CQF78" s="32"/>
      <c r="CQG78" s="32"/>
      <c r="CQH78" s="32"/>
      <c r="CQI78" s="32"/>
      <c r="CQJ78" s="32"/>
      <c r="CQK78" s="32"/>
      <c r="CQL78" s="32"/>
      <c r="CQM78" s="32"/>
      <c r="CQN78" s="32"/>
      <c r="CQO78" s="32"/>
      <c r="CQP78" s="32"/>
      <c r="CQQ78" s="32"/>
      <c r="CQR78" s="32"/>
      <c r="CQS78" s="32"/>
      <c r="CQT78" s="32"/>
      <c r="CQU78" s="32"/>
      <c r="CQV78" s="32"/>
      <c r="CQW78" s="32"/>
      <c r="CQX78" s="32"/>
      <c r="CQY78" s="32"/>
      <c r="CQZ78" s="32"/>
      <c r="CRA78" s="32"/>
      <c r="CRB78" s="32"/>
      <c r="CRC78" s="32"/>
      <c r="CRD78" s="32"/>
      <c r="CRE78" s="32"/>
      <c r="CRF78" s="32"/>
      <c r="CRG78" s="32"/>
      <c r="CRH78" s="32"/>
      <c r="CRI78" s="32"/>
      <c r="CRJ78" s="32"/>
      <c r="CRK78" s="32"/>
      <c r="CRL78" s="32"/>
      <c r="CRM78" s="32"/>
      <c r="CRN78" s="32"/>
      <c r="CRO78" s="32"/>
      <c r="CRP78" s="32"/>
      <c r="CRQ78" s="32"/>
      <c r="CRR78" s="32"/>
      <c r="CRS78" s="32"/>
      <c r="CRT78" s="32"/>
      <c r="CRU78" s="32"/>
      <c r="CRV78" s="32"/>
      <c r="CRW78" s="32"/>
      <c r="CRX78" s="32"/>
      <c r="CRY78" s="32"/>
      <c r="CRZ78" s="32"/>
      <c r="CSA78" s="32"/>
      <c r="CSB78" s="32"/>
      <c r="CSC78" s="32"/>
      <c r="CSD78" s="32"/>
      <c r="CSE78" s="32"/>
      <c r="CSF78" s="32"/>
      <c r="CSG78" s="32"/>
      <c r="CSH78" s="32"/>
      <c r="CSI78" s="32"/>
      <c r="CSJ78" s="32"/>
      <c r="CSK78" s="32"/>
      <c r="CSL78" s="32"/>
      <c r="CSM78" s="32"/>
      <c r="CSN78" s="32"/>
      <c r="CSO78" s="32"/>
      <c r="CSP78" s="32"/>
      <c r="CSQ78" s="32"/>
      <c r="CSR78" s="32"/>
      <c r="CSS78" s="32"/>
      <c r="CST78" s="32"/>
      <c r="CSU78" s="32"/>
      <c r="CSV78" s="32"/>
      <c r="CSW78" s="32"/>
      <c r="CSX78" s="32"/>
      <c r="CSY78" s="32"/>
      <c r="CSZ78" s="32"/>
      <c r="CTA78" s="32"/>
      <c r="CTB78" s="32"/>
      <c r="CTC78" s="32"/>
      <c r="CTD78" s="32"/>
      <c r="CTE78" s="32"/>
      <c r="CTF78" s="32"/>
      <c r="CTG78" s="32"/>
      <c r="CTH78" s="32"/>
      <c r="CTI78" s="32"/>
      <c r="CTJ78" s="32"/>
      <c r="CTK78" s="32"/>
      <c r="CTL78" s="32"/>
      <c r="CTM78" s="32"/>
      <c r="CTN78" s="32"/>
      <c r="CTO78" s="32"/>
      <c r="CTP78" s="32"/>
      <c r="CTQ78" s="32"/>
      <c r="CTR78" s="32"/>
      <c r="CTS78" s="32"/>
      <c r="CTT78" s="32"/>
      <c r="CTU78" s="32"/>
      <c r="CTV78" s="32"/>
      <c r="CTW78" s="32"/>
      <c r="CTX78" s="32"/>
      <c r="CTY78" s="32"/>
      <c r="CTZ78" s="32"/>
      <c r="CUA78" s="32"/>
      <c r="CUB78" s="32"/>
      <c r="CUC78" s="32"/>
      <c r="CUD78" s="32"/>
      <c r="CUE78" s="32"/>
      <c r="CUF78" s="32"/>
      <c r="CUG78" s="32"/>
      <c r="CUH78" s="32"/>
      <c r="CUI78" s="32"/>
      <c r="CUJ78" s="32"/>
      <c r="CUK78" s="32"/>
      <c r="CUL78" s="32"/>
      <c r="CUM78" s="32"/>
      <c r="CUN78" s="32"/>
      <c r="CUO78" s="32"/>
      <c r="CUP78" s="32"/>
      <c r="CUQ78" s="32"/>
      <c r="CUR78" s="32"/>
    </row>
    <row r="79" spans="1:2592" ht="33.75" customHeight="1" x14ac:dyDescent="0.25">
      <c r="A79" s="251"/>
      <c r="B79" s="215"/>
      <c r="C79" s="215"/>
      <c r="D79" s="222" t="s">
        <v>237</v>
      </c>
      <c r="E79" s="223" t="s">
        <v>238</v>
      </c>
      <c r="F79" s="223" t="s">
        <v>239</v>
      </c>
      <c r="G79" s="223" t="s">
        <v>22</v>
      </c>
      <c r="H79" s="206" t="s">
        <v>517</v>
      </c>
      <c r="I79" s="244">
        <v>3</v>
      </c>
      <c r="J79" s="222">
        <v>10</v>
      </c>
      <c r="K79" s="240"/>
      <c r="L79" s="240"/>
      <c r="M79" s="240"/>
      <c r="N79" s="240"/>
      <c r="O79" s="240"/>
      <c r="P79" s="240"/>
      <c r="Q79" s="205">
        <v>10</v>
      </c>
      <c r="R79" s="276">
        <v>7</v>
      </c>
      <c r="S79" s="222">
        <v>7</v>
      </c>
      <c r="T79" s="277">
        <f>(S79/R79)*1</f>
        <v>1</v>
      </c>
      <c r="U79" s="279">
        <v>40401666</v>
      </c>
      <c r="V79" s="262">
        <v>40401666</v>
      </c>
      <c r="W79" s="240"/>
      <c r="X79" s="356" t="s">
        <v>558</v>
      </c>
      <c r="Y79" s="31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c r="GE79" s="32"/>
      <c r="GF79" s="32"/>
      <c r="GG79" s="32"/>
      <c r="GH79" s="32"/>
      <c r="GI79" s="32"/>
      <c r="GJ79" s="32"/>
      <c r="GK79" s="32"/>
      <c r="GL79" s="32"/>
      <c r="GM79" s="32"/>
      <c r="GN79" s="32"/>
      <c r="GO79" s="32"/>
      <c r="GP79" s="32"/>
      <c r="GQ79" s="32"/>
      <c r="GR79" s="32"/>
      <c r="GS79" s="32"/>
      <c r="GT79" s="32"/>
      <c r="GU79" s="32"/>
      <c r="GV79" s="32"/>
      <c r="GW79" s="32"/>
      <c r="GX79" s="32"/>
      <c r="GY79" s="32"/>
      <c r="GZ79" s="32"/>
      <c r="HA79" s="32"/>
      <c r="HB79" s="32"/>
      <c r="HC79" s="32"/>
      <c r="HD79" s="32"/>
      <c r="HE79" s="32"/>
      <c r="HF79" s="32"/>
      <c r="HG79" s="32"/>
      <c r="HH79" s="32"/>
      <c r="HI79" s="32"/>
      <c r="HJ79" s="32"/>
      <c r="HK79" s="32"/>
      <c r="HL79" s="32"/>
      <c r="HM79" s="32"/>
      <c r="HN79" s="32"/>
      <c r="HO79" s="32"/>
      <c r="HP79" s="32"/>
      <c r="HQ79" s="32"/>
      <c r="HR79" s="32"/>
      <c r="HS79" s="32"/>
      <c r="HT79" s="32"/>
      <c r="HU79" s="32"/>
      <c r="HV79" s="32"/>
      <c r="HW79" s="32"/>
      <c r="HX79" s="32"/>
      <c r="HY79" s="32"/>
      <c r="HZ79" s="32"/>
      <c r="IA79" s="32"/>
      <c r="IB79" s="32"/>
      <c r="IC79" s="32"/>
      <c r="ID79" s="32"/>
      <c r="IE79" s="32"/>
      <c r="IF79" s="32"/>
      <c r="IG79" s="32"/>
      <c r="IH79" s="32"/>
      <c r="II79" s="32"/>
      <c r="IJ79" s="32"/>
      <c r="IK79" s="32"/>
      <c r="IL79" s="32"/>
      <c r="IM79" s="32"/>
      <c r="IN79" s="32"/>
      <c r="IO79" s="32"/>
      <c r="IP79" s="32"/>
      <c r="IQ79" s="32"/>
      <c r="IR79" s="32"/>
      <c r="IS79" s="32"/>
      <c r="IT79" s="32"/>
      <c r="IU79" s="32"/>
      <c r="IV79" s="32"/>
      <c r="IW79" s="32"/>
      <c r="IX79" s="32"/>
      <c r="IY79" s="32"/>
      <c r="IZ79" s="32"/>
      <c r="JA79" s="32"/>
      <c r="JB79" s="32"/>
      <c r="JC79" s="32"/>
      <c r="JD79" s="32"/>
      <c r="JE79" s="32"/>
      <c r="JF79" s="32"/>
      <c r="JG79" s="32"/>
      <c r="JH79" s="32"/>
      <c r="JI79" s="32"/>
      <c r="JJ79" s="32"/>
      <c r="JK79" s="32"/>
      <c r="JL79" s="32"/>
      <c r="JM79" s="32"/>
      <c r="JN79" s="32"/>
      <c r="JO79" s="32"/>
      <c r="JP79" s="32"/>
      <c r="JQ79" s="32"/>
      <c r="JR79" s="32"/>
      <c r="JS79" s="32"/>
      <c r="JT79" s="32"/>
      <c r="JU79" s="32"/>
      <c r="JV79" s="32"/>
      <c r="JW79" s="32"/>
      <c r="JX79" s="32"/>
      <c r="JY79" s="32"/>
      <c r="JZ79" s="32"/>
      <c r="KA79" s="32"/>
      <c r="KB79" s="32"/>
      <c r="KC79" s="32"/>
      <c r="KD79" s="32"/>
      <c r="KE79" s="32"/>
      <c r="KF79" s="32"/>
      <c r="KG79" s="32"/>
      <c r="KH79" s="32"/>
      <c r="KI79" s="32"/>
      <c r="KJ79" s="32"/>
      <c r="KK79" s="32"/>
      <c r="KL79" s="32"/>
      <c r="KM79" s="32"/>
      <c r="KN79" s="32"/>
      <c r="KO79" s="32"/>
      <c r="KP79" s="32"/>
      <c r="KQ79" s="32"/>
      <c r="KR79" s="32"/>
      <c r="KS79" s="32"/>
      <c r="KT79" s="32"/>
      <c r="KU79" s="32"/>
      <c r="KV79" s="32"/>
      <c r="KW79" s="32"/>
      <c r="KX79" s="32"/>
      <c r="KY79" s="32"/>
      <c r="KZ79" s="32"/>
      <c r="LA79" s="32"/>
      <c r="LB79" s="32"/>
      <c r="LC79" s="32"/>
      <c r="LD79" s="32"/>
      <c r="LE79" s="32"/>
      <c r="LF79" s="32"/>
      <c r="LG79" s="32"/>
      <c r="LH79" s="32"/>
      <c r="LI79" s="32"/>
      <c r="LJ79" s="32"/>
      <c r="LK79" s="32"/>
      <c r="LL79" s="32"/>
      <c r="LM79" s="32"/>
      <c r="LN79" s="32"/>
      <c r="LO79" s="32"/>
      <c r="LP79" s="32"/>
      <c r="LQ79" s="32"/>
      <c r="LR79" s="32"/>
      <c r="LS79" s="32"/>
      <c r="LT79" s="32"/>
      <c r="LU79" s="32"/>
      <c r="LV79" s="32"/>
      <c r="LW79" s="32"/>
      <c r="LX79" s="32"/>
      <c r="LY79" s="32"/>
      <c r="LZ79" s="32"/>
      <c r="MA79" s="32"/>
      <c r="MB79" s="32"/>
      <c r="MC79" s="32"/>
      <c r="MD79" s="32"/>
      <c r="ME79" s="32"/>
      <c r="MF79" s="32"/>
      <c r="MG79" s="32"/>
      <c r="MH79" s="32"/>
      <c r="MI79" s="32"/>
      <c r="MJ79" s="32"/>
      <c r="MK79" s="32"/>
      <c r="ML79" s="32"/>
      <c r="MM79" s="32"/>
      <c r="MN79" s="32"/>
      <c r="MO79" s="32"/>
      <c r="MP79" s="32"/>
      <c r="MQ79" s="32"/>
      <c r="MR79" s="32"/>
      <c r="MS79" s="32"/>
      <c r="MT79" s="32"/>
      <c r="MU79" s="32"/>
      <c r="MV79" s="32"/>
      <c r="MW79" s="32"/>
      <c r="MX79" s="32"/>
      <c r="MY79" s="32"/>
      <c r="MZ79" s="32"/>
      <c r="NA79" s="32"/>
      <c r="NB79" s="32"/>
      <c r="NC79" s="32"/>
      <c r="ND79" s="32"/>
      <c r="NE79" s="32"/>
      <c r="NF79" s="32"/>
      <c r="NG79" s="32"/>
      <c r="NH79" s="32"/>
      <c r="NI79" s="32"/>
      <c r="NJ79" s="32"/>
      <c r="NK79" s="32"/>
      <c r="NL79" s="32"/>
      <c r="NM79" s="32"/>
      <c r="NN79" s="32"/>
      <c r="NO79" s="32"/>
      <c r="NP79" s="32"/>
      <c r="NQ79" s="32"/>
      <c r="NR79" s="32"/>
      <c r="NS79" s="32"/>
      <c r="NT79" s="32"/>
      <c r="NU79" s="32"/>
      <c r="NV79" s="32"/>
      <c r="NW79" s="32"/>
      <c r="NX79" s="32"/>
      <c r="NY79" s="32"/>
      <c r="NZ79" s="32"/>
      <c r="OA79" s="32"/>
      <c r="OB79" s="32"/>
      <c r="OC79" s="32"/>
      <c r="OD79" s="32"/>
      <c r="OE79" s="32"/>
      <c r="OF79" s="32"/>
      <c r="OG79" s="32"/>
      <c r="OH79" s="32"/>
      <c r="OI79" s="32"/>
      <c r="OJ79" s="32"/>
      <c r="OK79" s="32"/>
      <c r="OL79" s="32"/>
      <c r="OM79" s="32"/>
      <c r="ON79" s="32"/>
      <c r="OO79" s="32"/>
      <c r="OP79" s="32"/>
      <c r="OQ79" s="32"/>
      <c r="OR79" s="32"/>
      <c r="OS79" s="32"/>
      <c r="OT79" s="32"/>
      <c r="OU79" s="32"/>
      <c r="OV79" s="32"/>
      <c r="OW79" s="32"/>
      <c r="OX79" s="32"/>
      <c r="OY79" s="32"/>
      <c r="OZ79" s="32"/>
      <c r="PA79" s="32"/>
      <c r="PB79" s="32"/>
      <c r="PC79" s="32"/>
      <c r="PD79" s="32"/>
      <c r="PE79" s="32"/>
      <c r="PF79" s="32"/>
      <c r="PG79" s="32"/>
      <c r="PH79" s="32"/>
      <c r="PI79" s="32"/>
      <c r="PJ79" s="32"/>
      <c r="PK79" s="32"/>
      <c r="PL79" s="32"/>
      <c r="PM79" s="32"/>
      <c r="PN79" s="32"/>
      <c r="PO79" s="32"/>
      <c r="PP79" s="32"/>
      <c r="PQ79" s="32"/>
      <c r="PR79" s="32"/>
      <c r="PS79" s="32"/>
      <c r="PT79" s="32"/>
      <c r="PU79" s="32"/>
      <c r="PV79" s="32"/>
      <c r="PW79" s="32"/>
      <c r="PX79" s="32"/>
      <c r="PY79" s="32"/>
      <c r="PZ79" s="32"/>
      <c r="QA79" s="32"/>
      <c r="QB79" s="32"/>
      <c r="QC79" s="32"/>
      <c r="QD79" s="32"/>
      <c r="QE79" s="32"/>
      <c r="QF79" s="32"/>
      <c r="QG79" s="32"/>
      <c r="QH79" s="32"/>
      <c r="QI79" s="32"/>
      <c r="QJ79" s="32"/>
      <c r="QK79" s="32"/>
      <c r="QL79" s="32"/>
      <c r="QM79" s="32"/>
      <c r="QN79" s="32"/>
      <c r="QO79" s="32"/>
      <c r="QP79" s="32"/>
      <c r="QQ79" s="32"/>
      <c r="QR79" s="32"/>
      <c r="QS79" s="32"/>
      <c r="QT79" s="32"/>
      <c r="QU79" s="32"/>
      <c r="QV79" s="32"/>
      <c r="QW79" s="32"/>
      <c r="QX79" s="32"/>
      <c r="QY79" s="32"/>
      <c r="QZ79" s="32"/>
      <c r="RA79" s="32"/>
      <c r="RB79" s="32"/>
      <c r="RC79" s="32"/>
      <c r="RD79" s="32"/>
      <c r="RE79" s="32"/>
      <c r="RF79" s="32"/>
      <c r="RG79" s="32"/>
      <c r="RH79" s="32"/>
      <c r="RI79" s="32"/>
      <c r="RJ79" s="32"/>
      <c r="RK79" s="32"/>
      <c r="RL79" s="32"/>
      <c r="RM79" s="32"/>
      <c r="RN79" s="32"/>
      <c r="RO79" s="32"/>
      <c r="RP79" s="32"/>
      <c r="RQ79" s="32"/>
      <c r="RR79" s="32"/>
      <c r="RS79" s="32"/>
      <c r="RT79" s="32"/>
      <c r="RU79" s="32"/>
      <c r="RV79" s="32"/>
      <c r="RW79" s="32"/>
      <c r="RX79" s="32"/>
      <c r="RY79" s="32"/>
      <c r="RZ79" s="32"/>
      <c r="SA79" s="32"/>
      <c r="SB79" s="32"/>
      <c r="SC79" s="32"/>
      <c r="SD79" s="32"/>
      <c r="SE79" s="32"/>
      <c r="SF79" s="32"/>
      <c r="SG79" s="32"/>
      <c r="SH79" s="32"/>
      <c r="SI79" s="32"/>
      <c r="SJ79" s="32"/>
      <c r="SK79" s="32"/>
      <c r="SL79" s="32"/>
      <c r="SM79" s="32"/>
      <c r="SN79" s="32"/>
      <c r="SO79" s="32"/>
      <c r="SP79" s="32"/>
      <c r="SQ79" s="32"/>
      <c r="SR79" s="32"/>
      <c r="SS79" s="32"/>
      <c r="ST79" s="32"/>
      <c r="SU79" s="32"/>
      <c r="SV79" s="32"/>
      <c r="SW79" s="32"/>
      <c r="SX79" s="32"/>
      <c r="SY79" s="32"/>
      <c r="SZ79" s="32"/>
      <c r="TA79" s="32"/>
      <c r="TB79" s="32"/>
      <c r="TC79" s="32"/>
      <c r="TD79" s="32"/>
      <c r="TE79" s="32"/>
      <c r="TF79" s="32"/>
      <c r="TG79" s="32"/>
      <c r="TH79" s="32"/>
      <c r="TI79" s="32"/>
      <c r="TJ79" s="32"/>
      <c r="TK79" s="32"/>
      <c r="TL79" s="32"/>
      <c r="TM79" s="32"/>
      <c r="TN79" s="32"/>
      <c r="TO79" s="32"/>
      <c r="TP79" s="32"/>
      <c r="TQ79" s="32"/>
      <c r="TR79" s="32"/>
      <c r="TS79" s="32"/>
      <c r="TT79" s="32"/>
      <c r="TU79" s="32"/>
      <c r="TV79" s="32"/>
      <c r="TW79" s="32"/>
      <c r="TX79" s="32"/>
      <c r="TY79" s="32"/>
      <c r="TZ79" s="32"/>
      <c r="UA79" s="32"/>
      <c r="UB79" s="32"/>
      <c r="UC79" s="32"/>
      <c r="UD79" s="32"/>
      <c r="UE79" s="32"/>
      <c r="UF79" s="32"/>
      <c r="UG79" s="32"/>
      <c r="UH79" s="32"/>
      <c r="UI79" s="32"/>
      <c r="UJ79" s="32"/>
      <c r="UK79" s="32"/>
      <c r="UL79" s="32"/>
      <c r="UM79" s="32"/>
      <c r="UN79" s="32"/>
      <c r="UO79" s="32"/>
      <c r="UP79" s="32"/>
      <c r="UQ79" s="32"/>
      <c r="UR79" s="32"/>
      <c r="US79" s="32"/>
      <c r="UT79" s="32"/>
      <c r="UU79" s="32"/>
      <c r="UV79" s="32"/>
      <c r="UW79" s="32"/>
      <c r="UX79" s="32"/>
      <c r="UY79" s="32"/>
      <c r="UZ79" s="32"/>
      <c r="VA79" s="32"/>
      <c r="VB79" s="32"/>
      <c r="VC79" s="32"/>
      <c r="VD79" s="32"/>
      <c r="VE79" s="32"/>
      <c r="VF79" s="32"/>
      <c r="VG79" s="32"/>
      <c r="VH79" s="32"/>
      <c r="VI79" s="32"/>
      <c r="VJ79" s="32"/>
      <c r="VK79" s="32"/>
      <c r="VL79" s="32"/>
      <c r="VM79" s="32"/>
      <c r="VN79" s="32"/>
      <c r="VO79" s="32"/>
      <c r="VP79" s="32"/>
      <c r="VQ79" s="32"/>
      <c r="VR79" s="32"/>
      <c r="VS79" s="32"/>
      <c r="VT79" s="32"/>
      <c r="VU79" s="32"/>
      <c r="VV79" s="32"/>
      <c r="VW79" s="32"/>
      <c r="VX79" s="32"/>
      <c r="VY79" s="32"/>
      <c r="VZ79" s="32"/>
      <c r="WA79" s="32"/>
      <c r="WB79" s="32"/>
      <c r="WC79" s="32"/>
      <c r="WD79" s="32"/>
      <c r="WE79" s="32"/>
      <c r="WF79" s="32"/>
      <c r="WG79" s="32"/>
      <c r="WH79" s="32"/>
      <c r="WI79" s="32"/>
      <c r="WJ79" s="32"/>
      <c r="WK79" s="32"/>
      <c r="WL79" s="32"/>
      <c r="WM79" s="32"/>
      <c r="WN79" s="32"/>
      <c r="WO79" s="32"/>
      <c r="WP79" s="32"/>
      <c r="WQ79" s="32"/>
      <c r="WR79" s="32"/>
      <c r="WS79" s="32"/>
      <c r="WT79" s="32"/>
      <c r="WU79" s="32"/>
      <c r="WV79" s="32"/>
      <c r="WW79" s="32"/>
      <c r="WX79" s="32"/>
      <c r="WY79" s="32"/>
      <c r="WZ79" s="32"/>
      <c r="XA79" s="32"/>
      <c r="XB79" s="32"/>
      <c r="XC79" s="32"/>
      <c r="XD79" s="32"/>
      <c r="XE79" s="32"/>
      <c r="XF79" s="32"/>
      <c r="XG79" s="32"/>
      <c r="XH79" s="32"/>
      <c r="XI79" s="32"/>
      <c r="XJ79" s="32"/>
      <c r="XK79" s="32"/>
      <c r="XL79" s="32"/>
      <c r="XM79" s="32"/>
      <c r="XN79" s="32"/>
      <c r="XO79" s="32"/>
      <c r="XP79" s="32"/>
      <c r="XQ79" s="32"/>
      <c r="XR79" s="32"/>
      <c r="XS79" s="32"/>
      <c r="XT79" s="32"/>
      <c r="XU79" s="32"/>
      <c r="XV79" s="32"/>
      <c r="XW79" s="32"/>
      <c r="XX79" s="32"/>
      <c r="XY79" s="32"/>
      <c r="XZ79" s="32"/>
      <c r="YA79" s="32"/>
      <c r="YB79" s="32"/>
      <c r="YC79" s="32"/>
      <c r="YD79" s="32"/>
      <c r="YE79" s="32"/>
      <c r="YF79" s="32"/>
      <c r="YG79" s="32"/>
      <c r="YH79" s="32"/>
      <c r="YI79" s="32"/>
      <c r="YJ79" s="32"/>
      <c r="YK79" s="32"/>
      <c r="YL79" s="32"/>
      <c r="YM79" s="32"/>
      <c r="YN79" s="32"/>
      <c r="YO79" s="32"/>
      <c r="YP79" s="32"/>
      <c r="YQ79" s="32"/>
      <c r="YR79" s="32"/>
      <c r="YS79" s="32"/>
      <c r="YT79" s="32"/>
      <c r="YU79" s="32"/>
      <c r="YV79" s="32"/>
      <c r="YW79" s="32"/>
      <c r="YX79" s="32"/>
      <c r="YY79" s="32"/>
      <c r="YZ79" s="32"/>
      <c r="ZA79" s="32"/>
      <c r="ZB79" s="32"/>
      <c r="ZC79" s="32"/>
      <c r="ZD79" s="32"/>
      <c r="ZE79" s="32"/>
      <c r="ZF79" s="32"/>
      <c r="ZG79" s="32"/>
      <c r="ZH79" s="32"/>
      <c r="ZI79" s="32"/>
      <c r="ZJ79" s="32"/>
      <c r="ZK79" s="32"/>
      <c r="ZL79" s="32"/>
      <c r="ZM79" s="32"/>
      <c r="ZN79" s="32"/>
      <c r="ZO79" s="32"/>
      <c r="ZP79" s="32"/>
      <c r="ZQ79" s="32"/>
      <c r="ZR79" s="32"/>
      <c r="ZS79" s="32"/>
      <c r="ZT79" s="32"/>
      <c r="ZU79" s="32"/>
      <c r="ZV79" s="32"/>
      <c r="ZW79" s="32"/>
      <c r="ZX79" s="32"/>
      <c r="ZY79" s="32"/>
      <c r="ZZ79" s="32"/>
      <c r="AAA79" s="32"/>
      <c r="AAB79" s="32"/>
      <c r="AAC79" s="32"/>
      <c r="AAD79" s="32"/>
      <c r="AAE79" s="32"/>
      <c r="AAF79" s="32"/>
      <c r="AAG79" s="32"/>
      <c r="AAH79" s="32"/>
      <c r="AAI79" s="32"/>
      <c r="AAJ79" s="32"/>
      <c r="AAK79" s="32"/>
      <c r="AAL79" s="32"/>
      <c r="AAM79" s="32"/>
      <c r="AAN79" s="32"/>
      <c r="AAO79" s="32"/>
      <c r="AAP79" s="32"/>
      <c r="AAQ79" s="32"/>
      <c r="AAR79" s="32"/>
      <c r="AAS79" s="32"/>
      <c r="AAT79" s="32"/>
      <c r="AAU79" s="32"/>
      <c r="AAV79" s="32"/>
      <c r="AAW79" s="32"/>
      <c r="AAX79" s="32"/>
      <c r="AAY79" s="32"/>
      <c r="AAZ79" s="32"/>
      <c r="ABA79" s="32"/>
      <c r="ABB79" s="32"/>
      <c r="ABC79" s="32"/>
      <c r="ABD79" s="32"/>
      <c r="ABE79" s="32"/>
      <c r="ABF79" s="32"/>
      <c r="ABG79" s="32"/>
      <c r="ABH79" s="32"/>
      <c r="ABI79" s="32"/>
      <c r="ABJ79" s="32"/>
      <c r="ABK79" s="32"/>
      <c r="ABL79" s="32"/>
      <c r="ABM79" s="32"/>
      <c r="ABN79" s="32"/>
      <c r="ABO79" s="32"/>
      <c r="ABP79" s="32"/>
      <c r="ABQ79" s="32"/>
      <c r="ABR79" s="32"/>
      <c r="ABS79" s="32"/>
      <c r="ABT79" s="32"/>
      <c r="ABU79" s="32"/>
      <c r="ABV79" s="32"/>
      <c r="ABW79" s="32"/>
      <c r="ABX79" s="32"/>
      <c r="ABY79" s="32"/>
      <c r="ABZ79" s="32"/>
      <c r="ACA79" s="32"/>
      <c r="ACB79" s="32"/>
      <c r="ACC79" s="32"/>
      <c r="ACD79" s="32"/>
      <c r="ACE79" s="32"/>
      <c r="ACF79" s="32"/>
      <c r="ACG79" s="32"/>
      <c r="ACH79" s="32"/>
      <c r="ACI79" s="32"/>
      <c r="ACJ79" s="32"/>
      <c r="ACK79" s="32"/>
      <c r="ACL79" s="32"/>
      <c r="ACM79" s="32"/>
      <c r="ACN79" s="32"/>
      <c r="ACO79" s="32"/>
      <c r="ACP79" s="32"/>
      <c r="ACQ79" s="32"/>
      <c r="ACR79" s="32"/>
      <c r="ACS79" s="32"/>
      <c r="ACT79" s="32"/>
      <c r="ACU79" s="32"/>
      <c r="ACV79" s="32"/>
      <c r="ACW79" s="32"/>
      <c r="ACX79" s="32"/>
      <c r="ACY79" s="32"/>
      <c r="ACZ79" s="32"/>
      <c r="ADA79" s="32"/>
      <c r="ADB79" s="32"/>
      <c r="ADC79" s="32"/>
      <c r="ADD79" s="32"/>
      <c r="ADE79" s="32"/>
      <c r="ADF79" s="32"/>
      <c r="ADG79" s="32"/>
      <c r="ADH79" s="32"/>
      <c r="ADI79" s="32"/>
      <c r="ADJ79" s="32"/>
      <c r="ADK79" s="32"/>
      <c r="ADL79" s="32"/>
      <c r="ADM79" s="32"/>
      <c r="ADN79" s="32"/>
      <c r="ADO79" s="32"/>
      <c r="ADP79" s="32"/>
      <c r="ADQ79" s="32"/>
      <c r="ADR79" s="32"/>
      <c r="ADS79" s="32"/>
      <c r="ADT79" s="32"/>
      <c r="ADU79" s="32"/>
      <c r="ADV79" s="32"/>
      <c r="ADW79" s="32"/>
      <c r="ADX79" s="32"/>
      <c r="ADY79" s="32"/>
      <c r="ADZ79" s="32"/>
      <c r="AEA79" s="32"/>
      <c r="AEB79" s="32"/>
      <c r="AEC79" s="32"/>
      <c r="AED79" s="32"/>
      <c r="AEE79" s="32"/>
      <c r="AEF79" s="32"/>
      <c r="AEG79" s="32"/>
      <c r="AEH79" s="32"/>
      <c r="AEI79" s="32"/>
      <c r="AEJ79" s="32"/>
      <c r="AEK79" s="32"/>
      <c r="AEL79" s="32"/>
      <c r="AEM79" s="32"/>
      <c r="AEN79" s="32"/>
      <c r="AEO79" s="32"/>
      <c r="AEP79" s="32"/>
      <c r="AEQ79" s="32"/>
      <c r="AER79" s="32"/>
      <c r="AES79" s="32"/>
      <c r="AET79" s="32"/>
      <c r="AEU79" s="32"/>
      <c r="AEV79" s="32"/>
      <c r="AEW79" s="32"/>
      <c r="AEX79" s="32"/>
      <c r="AEY79" s="32"/>
      <c r="AEZ79" s="32"/>
      <c r="AFA79" s="32"/>
      <c r="AFB79" s="32"/>
      <c r="AFC79" s="32"/>
      <c r="AFD79" s="32"/>
      <c r="AFE79" s="32"/>
      <c r="AFF79" s="32"/>
      <c r="AFG79" s="32"/>
      <c r="AFH79" s="32"/>
      <c r="AFI79" s="32"/>
      <c r="AFJ79" s="32"/>
      <c r="AFK79" s="32"/>
      <c r="AFL79" s="32"/>
      <c r="AFM79" s="32"/>
      <c r="AFN79" s="32"/>
      <c r="AFO79" s="32"/>
      <c r="AFP79" s="32"/>
      <c r="AFQ79" s="32"/>
      <c r="AFR79" s="32"/>
      <c r="AFS79" s="32"/>
      <c r="AFT79" s="32"/>
      <c r="AFU79" s="32"/>
      <c r="AFV79" s="32"/>
      <c r="AFW79" s="32"/>
      <c r="AFX79" s="32"/>
      <c r="AFY79" s="32"/>
      <c r="AFZ79" s="32"/>
      <c r="AGA79" s="32"/>
      <c r="AGB79" s="32"/>
      <c r="AGC79" s="32"/>
      <c r="AGD79" s="32"/>
      <c r="AGE79" s="32"/>
      <c r="AGF79" s="32"/>
      <c r="AGG79" s="32"/>
      <c r="AGH79" s="32"/>
      <c r="AGI79" s="32"/>
      <c r="AGJ79" s="32"/>
      <c r="AGK79" s="32"/>
      <c r="AGL79" s="32"/>
      <c r="AGM79" s="32"/>
      <c r="AGN79" s="32"/>
      <c r="AGO79" s="32"/>
      <c r="AGP79" s="32"/>
      <c r="AGQ79" s="32"/>
      <c r="AGR79" s="32"/>
      <c r="AGS79" s="32"/>
      <c r="AGT79" s="32"/>
      <c r="AGU79" s="32"/>
      <c r="AGV79" s="32"/>
      <c r="AGW79" s="32"/>
      <c r="AGX79" s="32"/>
      <c r="AGY79" s="32"/>
      <c r="AGZ79" s="32"/>
      <c r="AHA79" s="32"/>
      <c r="AHB79" s="32"/>
      <c r="AHC79" s="32"/>
      <c r="AHD79" s="32"/>
      <c r="AHE79" s="32"/>
      <c r="AHF79" s="32"/>
      <c r="AHG79" s="32"/>
      <c r="AHH79" s="32"/>
      <c r="AHI79" s="32"/>
      <c r="AHJ79" s="32"/>
      <c r="AHK79" s="32"/>
      <c r="AHL79" s="32"/>
      <c r="AHM79" s="32"/>
      <c r="AHN79" s="32"/>
      <c r="AHO79" s="32"/>
      <c r="AHP79" s="32"/>
      <c r="AHQ79" s="32"/>
      <c r="AHR79" s="32"/>
      <c r="AHS79" s="32"/>
      <c r="AHT79" s="32"/>
      <c r="AHU79" s="32"/>
      <c r="AHV79" s="32"/>
      <c r="AHW79" s="32"/>
      <c r="AHX79" s="32"/>
      <c r="AHY79" s="32"/>
      <c r="AHZ79" s="32"/>
      <c r="AIA79" s="32"/>
      <c r="AIB79" s="32"/>
      <c r="AIC79" s="32"/>
      <c r="AID79" s="32"/>
      <c r="AIE79" s="32"/>
      <c r="AIF79" s="32"/>
      <c r="AIG79" s="32"/>
      <c r="AIH79" s="32"/>
      <c r="AII79" s="32"/>
      <c r="AIJ79" s="32"/>
      <c r="AIK79" s="32"/>
      <c r="AIL79" s="32"/>
      <c r="AIM79" s="32"/>
      <c r="AIN79" s="32"/>
      <c r="AIO79" s="32"/>
      <c r="AIP79" s="32"/>
      <c r="AIQ79" s="32"/>
      <c r="AIR79" s="32"/>
      <c r="AIS79" s="32"/>
      <c r="AIT79" s="32"/>
      <c r="AIU79" s="32"/>
      <c r="AIV79" s="32"/>
      <c r="AIW79" s="32"/>
      <c r="AIX79" s="32"/>
      <c r="AIY79" s="32"/>
      <c r="AIZ79" s="32"/>
      <c r="AJA79" s="32"/>
      <c r="AJB79" s="32"/>
      <c r="AJC79" s="32"/>
      <c r="AJD79" s="32"/>
      <c r="AJE79" s="32"/>
      <c r="AJF79" s="32"/>
      <c r="AJG79" s="32"/>
      <c r="AJH79" s="32"/>
      <c r="AJI79" s="32"/>
      <c r="AJJ79" s="32"/>
      <c r="AJK79" s="32"/>
      <c r="AJL79" s="32"/>
      <c r="AJM79" s="32"/>
      <c r="AJN79" s="32"/>
      <c r="AJO79" s="32"/>
      <c r="AJP79" s="32"/>
      <c r="AJQ79" s="32"/>
      <c r="AJR79" s="32"/>
      <c r="AJS79" s="32"/>
      <c r="AJT79" s="32"/>
      <c r="AJU79" s="32"/>
      <c r="AJV79" s="32"/>
      <c r="AJW79" s="32"/>
      <c r="AJX79" s="32"/>
      <c r="AJY79" s="32"/>
      <c r="AJZ79" s="32"/>
      <c r="AKA79" s="32"/>
      <c r="AKB79" s="32"/>
      <c r="AKC79" s="32"/>
      <c r="AKD79" s="32"/>
      <c r="AKE79" s="32"/>
      <c r="AKF79" s="32"/>
      <c r="AKG79" s="32"/>
      <c r="AKH79" s="32"/>
      <c r="AKI79" s="32"/>
      <c r="AKJ79" s="32"/>
      <c r="AKK79" s="32"/>
      <c r="AKL79" s="32"/>
      <c r="AKM79" s="32"/>
      <c r="AKN79" s="32"/>
      <c r="AKO79" s="32"/>
      <c r="AKP79" s="32"/>
      <c r="AKQ79" s="32"/>
      <c r="AKR79" s="32"/>
      <c r="AKS79" s="32"/>
      <c r="AKT79" s="32"/>
      <c r="AKU79" s="32"/>
      <c r="AKV79" s="32"/>
      <c r="AKW79" s="32"/>
      <c r="AKX79" s="32"/>
      <c r="AKY79" s="32"/>
      <c r="AKZ79" s="32"/>
      <c r="ALA79" s="32"/>
      <c r="ALB79" s="32"/>
      <c r="ALC79" s="32"/>
      <c r="ALD79" s="32"/>
      <c r="ALE79" s="32"/>
      <c r="ALF79" s="32"/>
      <c r="ALG79" s="32"/>
      <c r="ALH79" s="32"/>
      <c r="ALI79" s="32"/>
      <c r="ALJ79" s="32"/>
      <c r="ALK79" s="32"/>
      <c r="ALL79" s="32"/>
      <c r="ALM79" s="32"/>
      <c r="ALN79" s="32"/>
      <c r="ALO79" s="32"/>
      <c r="ALP79" s="32"/>
      <c r="ALQ79" s="32"/>
      <c r="ALR79" s="32"/>
      <c r="ALS79" s="32"/>
      <c r="ALT79" s="32"/>
      <c r="ALU79" s="32"/>
      <c r="ALV79" s="32"/>
      <c r="ALW79" s="32"/>
      <c r="ALX79" s="32"/>
      <c r="ALY79" s="32"/>
      <c r="ALZ79" s="32"/>
      <c r="AMA79" s="32"/>
      <c r="AMB79" s="32"/>
      <c r="AMC79" s="32"/>
      <c r="AMD79" s="32"/>
      <c r="AME79" s="32"/>
      <c r="AMF79" s="32"/>
      <c r="AMG79" s="32"/>
      <c r="AMH79" s="32"/>
      <c r="AMI79" s="32"/>
      <c r="AMJ79" s="32"/>
      <c r="AMK79" s="32"/>
      <c r="AML79" s="32"/>
      <c r="AMM79" s="32"/>
      <c r="AMN79" s="32"/>
      <c r="AMO79" s="32"/>
      <c r="AMP79" s="32"/>
      <c r="AMQ79" s="32"/>
      <c r="AMR79" s="32"/>
      <c r="AMS79" s="32"/>
      <c r="AMT79" s="32"/>
      <c r="AMU79" s="32"/>
      <c r="AMV79" s="32"/>
      <c r="AMW79" s="32"/>
      <c r="AMX79" s="32"/>
      <c r="AMY79" s="32"/>
      <c r="AMZ79" s="32"/>
      <c r="ANA79" s="32"/>
      <c r="ANB79" s="32"/>
      <c r="ANC79" s="32"/>
      <c r="AND79" s="32"/>
      <c r="ANE79" s="32"/>
      <c r="ANF79" s="32"/>
      <c r="ANG79" s="32"/>
      <c r="ANH79" s="32"/>
      <c r="ANI79" s="32"/>
      <c r="ANJ79" s="32"/>
      <c r="ANK79" s="32"/>
      <c r="ANL79" s="32"/>
      <c r="ANM79" s="32"/>
      <c r="ANN79" s="32"/>
      <c r="ANO79" s="32"/>
      <c r="ANP79" s="32"/>
      <c r="ANQ79" s="32"/>
      <c r="ANR79" s="32"/>
      <c r="ANS79" s="32"/>
      <c r="ANT79" s="32"/>
      <c r="ANU79" s="32"/>
      <c r="ANV79" s="32"/>
      <c r="ANW79" s="32"/>
      <c r="ANX79" s="32"/>
      <c r="ANY79" s="32"/>
      <c r="ANZ79" s="32"/>
      <c r="AOA79" s="32"/>
      <c r="AOB79" s="32"/>
      <c r="AOC79" s="32"/>
      <c r="AOD79" s="32"/>
      <c r="AOE79" s="32"/>
      <c r="AOF79" s="32"/>
      <c r="AOG79" s="32"/>
      <c r="AOH79" s="32"/>
      <c r="AOI79" s="32"/>
      <c r="AOJ79" s="32"/>
      <c r="AOK79" s="32"/>
      <c r="AOL79" s="32"/>
      <c r="AOM79" s="32"/>
      <c r="AON79" s="32"/>
      <c r="AOO79" s="32"/>
      <c r="AOP79" s="32"/>
      <c r="AOQ79" s="32"/>
      <c r="AOR79" s="32"/>
      <c r="AOS79" s="32"/>
      <c r="AOT79" s="32"/>
      <c r="AOU79" s="32"/>
      <c r="AOV79" s="32"/>
      <c r="AOW79" s="32"/>
      <c r="AOX79" s="32"/>
      <c r="AOY79" s="32"/>
      <c r="AOZ79" s="32"/>
      <c r="APA79" s="32"/>
      <c r="APB79" s="32"/>
      <c r="APC79" s="32"/>
      <c r="APD79" s="32"/>
      <c r="APE79" s="32"/>
      <c r="APF79" s="32"/>
      <c r="APG79" s="32"/>
      <c r="APH79" s="32"/>
      <c r="API79" s="32"/>
      <c r="APJ79" s="32"/>
      <c r="APK79" s="32"/>
      <c r="APL79" s="32"/>
      <c r="APM79" s="32"/>
      <c r="APN79" s="32"/>
      <c r="APO79" s="32"/>
      <c r="APP79" s="32"/>
      <c r="APQ79" s="32"/>
      <c r="APR79" s="32"/>
      <c r="APS79" s="32"/>
      <c r="APT79" s="32"/>
      <c r="APU79" s="32"/>
      <c r="APV79" s="32"/>
      <c r="APW79" s="32"/>
      <c r="APX79" s="32"/>
      <c r="APY79" s="32"/>
      <c r="APZ79" s="32"/>
      <c r="AQA79" s="32"/>
      <c r="AQB79" s="32"/>
      <c r="AQC79" s="32"/>
      <c r="AQD79" s="32"/>
      <c r="AQE79" s="32"/>
      <c r="AQF79" s="32"/>
      <c r="AQG79" s="32"/>
      <c r="AQH79" s="32"/>
      <c r="AQI79" s="32"/>
      <c r="AQJ79" s="32"/>
      <c r="AQK79" s="32"/>
      <c r="AQL79" s="32"/>
      <c r="AQM79" s="32"/>
      <c r="AQN79" s="32"/>
      <c r="AQO79" s="32"/>
      <c r="AQP79" s="32"/>
      <c r="AQQ79" s="32"/>
      <c r="AQR79" s="32"/>
      <c r="AQS79" s="32"/>
      <c r="AQT79" s="32"/>
      <c r="AQU79" s="32"/>
      <c r="AQV79" s="32"/>
      <c r="AQW79" s="32"/>
      <c r="AQX79" s="32"/>
      <c r="AQY79" s="32"/>
      <c r="AQZ79" s="32"/>
      <c r="ARA79" s="32"/>
      <c r="ARB79" s="32"/>
      <c r="ARC79" s="32"/>
      <c r="ARD79" s="32"/>
      <c r="ARE79" s="32"/>
      <c r="ARF79" s="32"/>
      <c r="ARG79" s="32"/>
      <c r="ARH79" s="32"/>
      <c r="ARI79" s="32"/>
      <c r="ARJ79" s="32"/>
      <c r="ARK79" s="32"/>
      <c r="ARL79" s="32"/>
      <c r="ARM79" s="32"/>
      <c r="ARN79" s="32"/>
      <c r="ARO79" s="32"/>
      <c r="ARP79" s="32"/>
      <c r="ARQ79" s="32"/>
      <c r="ARR79" s="32"/>
      <c r="ARS79" s="32"/>
      <c r="ART79" s="32"/>
      <c r="ARU79" s="32"/>
      <c r="ARV79" s="32"/>
      <c r="ARW79" s="32"/>
      <c r="ARX79" s="32"/>
      <c r="ARY79" s="32"/>
      <c r="ARZ79" s="32"/>
      <c r="ASA79" s="32"/>
      <c r="ASB79" s="32"/>
      <c r="ASC79" s="32"/>
      <c r="ASD79" s="32"/>
      <c r="ASE79" s="32"/>
      <c r="ASF79" s="32"/>
      <c r="ASG79" s="32"/>
      <c r="ASH79" s="32"/>
      <c r="ASI79" s="32"/>
      <c r="ASJ79" s="32"/>
      <c r="ASK79" s="32"/>
      <c r="ASL79" s="32"/>
      <c r="ASM79" s="32"/>
      <c r="ASN79" s="32"/>
      <c r="ASO79" s="32"/>
      <c r="ASP79" s="32"/>
      <c r="ASQ79" s="32"/>
      <c r="ASR79" s="32"/>
      <c r="ASS79" s="32"/>
      <c r="AST79" s="32"/>
      <c r="ASU79" s="32"/>
      <c r="ASV79" s="32"/>
      <c r="ASW79" s="32"/>
      <c r="ASX79" s="32"/>
      <c r="ASY79" s="32"/>
      <c r="ASZ79" s="32"/>
      <c r="ATA79" s="32"/>
      <c r="ATB79" s="32"/>
      <c r="ATC79" s="32"/>
      <c r="ATD79" s="32"/>
      <c r="ATE79" s="32"/>
      <c r="ATF79" s="32"/>
      <c r="ATG79" s="32"/>
      <c r="ATH79" s="32"/>
      <c r="ATI79" s="32"/>
      <c r="ATJ79" s="32"/>
      <c r="ATK79" s="32"/>
      <c r="ATL79" s="32"/>
      <c r="ATM79" s="32"/>
      <c r="ATN79" s="32"/>
      <c r="ATO79" s="32"/>
      <c r="ATP79" s="32"/>
      <c r="ATQ79" s="32"/>
      <c r="ATR79" s="32"/>
      <c r="ATS79" s="32"/>
      <c r="ATT79" s="32"/>
      <c r="ATU79" s="32"/>
      <c r="ATV79" s="32"/>
      <c r="ATW79" s="32"/>
      <c r="ATX79" s="32"/>
      <c r="ATY79" s="32"/>
      <c r="ATZ79" s="32"/>
      <c r="AUA79" s="32"/>
      <c r="AUB79" s="32"/>
      <c r="AUC79" s="32"/>
      <c r="AUD79" s="32"/>
      <c r="AUE79" s="32"/>
      <c r="AUF79" s="32"/>
      <c r="AUG79" s="32"/>
      <c r="AUH79" s="32"/>
      <c r="AUI79" s="32"/>
      <c r="AUJ79" s="32"/>
      <c r="AUK79" s="32"/>
      <c r="AUL79" s="32"/>
      <c r="AUM79" s="32"/>
      <c r="AUN79" s="32"/>
      <c r="AUO79" s="32"/>
      <c r="AUP79" s="32"/>
      <c r="AUQ79" s="32"/>
      <c r="AUR79" s="32"/>
      <c r="AUS79" s="32"/>
      <c r="AUT79" s="32"/>
      <c r="AUU79" s="32"/>
      <c r="AUV79" s="32"/>
      <c r="AUW79" s="32"/>
      <c r="AUX79" s="32"/>
      <c r="AUY79" s="32"/>
      <c r="AUZ79" s="32"/>
      <c r="AVA79" s="32"/>
      <c r="AVB79" s="32"/>
      <c r="AVC79" s="32"/>
      <c r="AVD79" s="32"/>
      <c r="AVE79" s="32"/>
      <c r="AVF79" s="32"/>
      <c r="AVG79" s="32"/>
      <c r="AVH79" s="32"/>
      <c r="AVI79" s="32"/>
      <c r="AVJ79" s="32"/>
      <c r="AVK79" s="32"/>
      <c r="AVL79" s="32"/>
      <c r="AVM79" s="32"/>
      <c r="AVN79" s="32"/>
      <c r="AVO79" s="32"/>
      <c r="AVP79" s="32"/>
      <c r="AVQ79" s="32"/>
      <c r="AVR79" s="32"/>
      <c r="AVS79" s="32"/>
      <c r="AVT79" s="32"/>
      <c r="AVU79" s="32"/>
      <c r="AVV79" s="32"/>
      <c r="AVW79" s="32"/>
      <c r="AVX79" s="32"/>
      <c r="AVY79" s="32"/>
      <c r="AVZ79" s="32"/>
      <c r="AWA79" s="32"/>
      <c r="AWB79" s="32"/>
      <c r="AWC79" s="32"/>
      <c r="AWD79" s="32"/>
      <c r="AWE79" s="32"/>
      <c r="AWF79" s="32"/>
      <c r="AWG79" s="32"/>
      <c r="AWH79" s="32"/>
      <c r="AWI79" s="32"/>
      <c r="AWJ79" s="32"/>
      <c r="AWK79" s="32"/>
      <c r="AWL79" s="32"/>
      <c r="AWM79" s="32"/>
      <c r="AWN79" s="32"/>
      <c r="AWO79" s="32"/>
      <c r="AWP79" s="32"/>
      <c r="AWQ79" s="32"/>
      <c r="AWR79" s="32"/>
      <c r="AWS79" s="32"/>
      <c r="AWT79" s="32"/>
      <c r="AWU79" s="32"/>
      <c r="AWV79" s="32"/>
      <c r="AWW79" s="32"/>
      <c r="AWX79" s="32"/>
      <c r="AWY79" s="32"/>
      <c r="AWZ79" s="32"/>
      <c r="AXA79" s="32"/>
      <c r="AXB79" s="32"/>
      <c r="AXC79" s="32"/>
      <c r="AXD79" s="32"/>
      <c r="AXE79" s="32"/>
      <c r="AXF79" s="32"/>
      <c r="AXG79" s="32"/>
      <c r="AXH79" s="32"/>
      <c r="AXI79" s="32"/>
      <c r="AXJ79" s="32"/>
      <c r="AXK79" s="32"/>
      <c r="AXL79" s="32"/>
      <c r="AXM79" s="32"/>
      <c r="AXN79" s="32"/>
      <c r="AXO79" s="32"/>
      <c r="AXP79" s="32"/>
      <c r="AXQ79" s="32"/>
      <c r="AXR79" s="32"/>
      <c r="AXS79" s="32"/>
      <c r="AXT79" s="32"/>
      <c r="AXU79" s="32"/>
      <c r="AXV79" s="32"/>
      <c r="AXW79" s="32"/>
      <c r="AXX79" s="32"/>
      <c r="AXY79" s="32"/>
      <c r="AXZ79" s="32"/>
      <c r="AYA79" s="32"/>
      <c r="AYB79" s="32"/>
      <c r="AYC79" s="32"/>
      <c r="AYD79" s="32"/>
      <c r="AYE79" s="32"/>
      <c r="AYF79" s="32"/>
      <c r="AYG79" s="32"/>
      <c r="AYH79" s="32"/>
      <c r="AYI79" s="32"/>
      <c r="AYJ79" s="32"/>
      <c r="AYK79" s="32"/>
      <c r="AYL79" s="32"/>
      <c r="AYM79" s="32"/>
      <c r="AYN79" s="32"/>
      <c r="AYO79" s="32"/>
      <c r="AYP79" s="32"/>
      <c r="AYQ79" s="32"/>
      <c r="AYR79" s="32"/>
      <c r="AYS79" s="32"/>
      <c r="AYT79" s="32"/>
      <c r="AYU79" s="32"/>
      <c r="AYV79" s="32"/>
      <c r="AYW79" s="32"/>
      <c r="AYX79" s="32"/>
      <c r="AYY79" s="32"/>
      <c r="AYZ79" s="32"/>
      <c r="AZA79" s="32"/>
      <c r="AZB79" s="32"/>
      <c r="AZC79" s="32"/>
      <c r="AZD79" s="32"/>
      <c r="AZE79" s="32"/>
      <c r="AZF79" s="32"/>
      <c r="AZG79" s="32"/>
      <c r="AZH79" s="32"/>
      <c r="AZI79" s="32"/>
      <c r="AZJ79" s="32"/>
      <c r="AZK79" s="32"/>
      <c r="AZL79" s="32"/>
      <c r="AZM79" s="32"/>
      <c r="AZN79" s="32"/>
      <c r="AZO79" s="32"/>
      <c r="AZP79" s="32"/>
      <c r="AZQ79" s="32"/>
      <c r="AZR79" s="32"/>
      <c r="AZS79" s="32"/>
      <c r="AZT79" s="32"/>
      <c r="AZU79" s="32"/>
      <c r="AZV79" s="32"/>
      <c r="AZW79" s="32"/>
      <c r="AZX79" s="32"/>
      <c r="AZY79" s="32"/>
      <c r="AZZ79" s="32"/>
      <c r="BAA79" s="32"/>
      <c r="BAB79" s="32"/>
      <c r="BAC79" s="32"/>
      <c r="BAD79" s="32"/>
      <c r="BAE79" s="32"/>
      <c r="BAF79" s="32"/>
      <c r="BAG79" s="32"/>
      <c r="BAH79" s="32"/>
      <c r="BAI79" s="32"/>
      <c r="BAJ79" s="32"/>
      <c r="BAK79" s="32"/>
      <c r="BAL79" s="32"/>
      <c r="BAM79" s="32"/>
      <c r="BAN79" s="32"/>
      <c r="BAO79" s="32"/>
      <c r="BAP79" s="32"/>
      <c r="BAQ79" s="32"/>
      <c r="BAR79" s="32"/>
      <c r="BAS79" s="32"/>
      <c r="BAT79" s="32"/>
      <c r="BAU79" s="32"/>
      <c r="BAV79" s="32"/>
      <c r="BAW79" s="32"/>
      <c r="BAX79" s="32"/>
      <c r="BAY79" s="32"/>
      <c r="BAZ79" s="32"/>
      <c r="BBA79" s="32"/>
      <c r="BBB79" s="32"/>
      <c r="BBC79" s="32"/>
      <c r="BBD79" s="32"/>
      <c r="BBE79" s="32"/>
      <c r="BBF79" s="32"/>
      <c r="BBG79" s="32"/>
      <c r="BBH79" s="32"/>
      <c r="BBI79" s="32"/>
      <c r="BBJ79" s="32"/>
      <c r="BBK79" s="32"/>
      <c r="BBL79" s="32"/>
      <c r="BBM79" s="32"/>
      <c r="BBN79" s="32"/>
      <c r="BBO79" s="32"/>
      <c r="BBP79" s="32"/>
      <c r="BBQ79" s="32"/>
      <c r="BBR79" s="32"/>
      <c r="BBS79" s="32"/>
      <c r="BBT79" s="32"/>
      <c r="BBU79" s="32"/>
      <c r="BBV79" s="32"/>
      <c r="BBW79" s="32"/>
      <c r="BBX79" s="32"/>
      <c r="BBY79" s="32"/>
      <c r="BBZ79" s="32"/>
      <c r="BCA79" s="32"/>
      <c r="BCB79" s="32"/>
      <c r="BCC79" s="32"/>
      <c r="BCD79" s="32"/>
      <c r="BCE79" s="32"/>
      <c r="BCF79" s="32"/>
      <c r="BCG79" s="32"/>
      <c r="BCH79" s="32"/>
      <c r="BCI79" s="32"/>
      <c r="BCJ79" s="32"/>
      <c r="BCK79" s="32"/>
      <c r="BCL79" s="32"/>
      <c r="BCM79" s="32"/>
      <c r="BCN79" s="32"/>
      <c r="BCO79" s="32"/>
      <c r="BCP79" s="32"/>
      <c r="BCQ79" s="32"/>
      <c r="BCR79" s="32"/>
      <c r="BCS79" s="32"/>
      <c r="BCT79" s="32"/>
      <c r="BCU79" s="32"/>
      <c r="BCV79" s="32"/>
      <c r="BCW79" s="32"/>
      <c r="BCX79" s="32"/>
      <c r="BCY79" s="32"/>
      <c r="BCZ79" s="32"/>
      <c r="BDA79" s="32"/>
      <c r="BDB79" s="32"/>
      <c r="BDC79" s="32"/>
      <c r="BDD79" s="32"/>
      <c r="BDE79" s="32"/>
      <c r="BDF79" s="32"/>
      <c r="BDG79" s="32"/>
      <c r="BDH79" s="32"/>
      <c r="BDI79" s="32"/>
      <c r="BDJ79" s="32"/>
      <c r="BDK79" s="32"/>
      <c r="BDL79" s="32"/>
      <c r="BDM79" s="32"/>
      <c r="BDN79" s="32"/>
      <c r="BDO79" s="32"/>
      <c r="BDP79" s="32"/>
      <c r="BDQ79" s="32"/>
      <c r="BDR79" s="32"/>
      <c r="BDS79" s="32"/>
      <c r="BDT79" s="32"/>
      <c r="BDU79" s="32"/>
      <c r="BDV79" s="32"/>
      <c r="BDW79" s="32"/>
      <c r="BDX79" s="32"/>
      <c r="BDY79" s="32"/>
      <c r="BDZ79" s="32"/>
      <c r="BEA79" s="32"/>
      <c r="BEB79" s="32"/>
      <c r="BEC79" s="32"/>
      <c r="BED79" s="32"/>
      <c r="BEE79" s="32"/>
      <c r="BEF79" s="32"/>
      <c r="BEG79" s="32"/>
      <c r="BEH79" s="32"/>
      <c r="BEI79" s="32"/>
      <c r="BEJ79" s="32"/>
      <c r="BEK79" s="32"/>
      <c r="BEL79" s="32"/>
      <c r="BEM79" s="32"/>
      <c r="BEN79" s="32"/>
      <c r="BEO79" s="32"/>
      <c r="BEP79" s="32"/>
      <c r="BEQ79" s="32"/>
      <c r="BER79" s="32"/>
      <c r="BES79" s="32"/>
      <c r="BET79" s="32"/>
      <c r="BEU79" s="32"/>
      <c r="BEV79" s="32"/>
      <c r="BEW79" s="32"/>
      <c r="BEX79" s="32"/>
      <c r="BEY79" s="32"/>
      <c r="BEZ79" s="32"/>
      <c r="BFA79" s="32"/>
      <c r="BFB79" s="32"/>
      <c r="BFC79" s="32"/>
      <c r="BFD79" s="32"/>
      <c r="BFE79" s="32"/>
      <c r="BFF79" s="32"/>
      <c r="BFG79" s="32"/>
      <c r="BFH79" s="32"/>
      <c r="BFI79" s="32"/>
      <c r="BFJ79" s="32"/>
      <c r="BFK79" s="32"/>
      <c r="BFL79" s="32"/>
      <c r="BFM79" s="32"/>
      <c r="BFN79" s="32"/>
      <c r="BFO79" s="32"/>
      <c r="BFP79" s="32"/>
      <c r="BFQ79" s="32"/>
      <c r="BFR79" s="32"/>
      <c r="BFS79" s="32"/>
      <c r="BFT79" s="32"/>
      <c r="BFU79" s="32"/>
      <c r="BFV79" s="32"/>
      <c r="BFW79" s="32"/>
      <c r="BFX79" s="32"/>
      <c r="BFY79" s="32"/>
      <c r="BFZ79" s="32"/>
      <c r="BGA79" s="32"/>
      <c r="BGB79" s="32"/>
      <c r="BGC79" s="32"/>
      <c r="BGD79" s="32"/>
      <c r="BGE79" s="32"/>
      <c r="BGF79" s="32"/>
      <c r="BGG79" s="32"/>
      <c r="BGH79" s="32"/>
      <c r="BGI79" s="32"/>
      <c r="BGJ79" s="32"/>
      <c r="BGK79" s="32"/>
      <c r="BGL79" s="32"/>
      <c r="BGM79" s="32"/>
      <c r="BGN79" s="32"/>
      <c r="BGO79" s="32"/>
      <c r="BGP79" s="32"/>
      <c r="BGQ79" s="32"/>
      <c r="BGR79" s="32"/>
      <c r="BGS79" s="32"/>
      <c r="BGT79" s="32"/>
      <c r="BGU79" s="32"/>
      <c r="BGV79" s="32"/>
      <c r="BGW79" s="32"/>
      <c r="BGX79" s="32"/>
      <c r="BGY79" s="32"/>
      <c r="BGZ79" s="32"/>
      <c r="BHA79" s="32"/>
      <c r="BHB79" s="32"/>
      <c r="BHC79" s="32"/>
      <c r="BHD79" s="32"/>
      <c r="BHE79" s="32"/>
      <c r="BHF79" s="32"/>
      <c r="BHG79" s="32"/>
      <c r="BHH79" s="32"/>
      <c r="BHI79" s="32"/>
      <c r="BHJ79" s="32"/>
      <c r="BHK79" s="32"/>
      <c r="BHL79" s="32"/>
      <c r="BHM79" s="32"/>
      <c r="BHN79" s="32"/>
      <c r="BHO79" s="32"/>
      <c r="BHP79" s="32"/>
      <c r="BHQ79" s="32"/>
      <c r="BHR79" s="32"/>
      <c r="BHS79" s="32"/>
      <c r="BHT79" s="32"/>
      <c r="BHU79" s="32"/>
      <c r="BHV79" s="32"/>
      <c r="BHW79" s="32"/>
      <c r="BHX79" s="32"/>
      <c r="BHY79" s="32"/>
      <c r="BHZ79" s="32"/>
      <c r="BIA79" s="32"/>
      <c r="BIB79" s="32"/>
      <c r="BIC79" s="32"/>
      <c r="BID79" s="32"/>
      <c r="BIE79" s="32"/>
      <c r="BIF79" s="32"/>
      <c r="BIG79" s="32"/>
      <c r="BIH79" s="32"/>
      <c r="BII79" s="32"/>
      <c r="BIJ79" s="32"/>
      <c r="BIK79" s="32"/>
      <c r="BIL79" s="32"/>
      <c r="BIM79" s="32"/>
      <c r="BIN79" s="32"/>
      <c r="BIO79" s="32"/>
      <c r="BIP79" s="32"/>
      <c r="BIQ79" s="32"/>
      <c r="BIR79" s="32"/>
      <c r="BIS79" s="32"/>
      <c r="BIT79" s="32"/>
      <c r="BIU79" s="32"/>
      <c r="BIV79" s="32"/>
      <c r="BIW79" s="32"/>
      <c r="BIX79" s="32"/>
      <c r="BIY79" s="32"/>
      <c r="BIZ79" s="32"/>
      <c r="BJA79" s="32"/>
      <c r="BJB79" s="32"/>
      <c r="BJC79" s="32"/>
      <c r="BJD79" s="32"/>
      <c r="BJE79" s="32"/>
      <c r="BJF79" s="32"/>
      <c r="BJG79" s="32"/>
      <c r="BJH79" s="32"/>
      <c r="BJI79" s="32"/>
      <c r="BJJ79" s="32"/>
      <c r="BJK79" s="32"/>
      <c r="BJL79" s="32"/>
      <c r="BJM79" s="32"/>
      <c r="BJN79" s="32"/>
      <c r="BJO79" s="32"/>
      <c r="BJP79" s="32"/>
      <c r="BJQ79" s="32"/>
      <c r="BJR79" s="32"/>
      <c r="BJS79" s="32"/>
      <c r="BJT79" s="32"/>
      <c r="BJU79" s="32"/>
      <c r="BJV79" s="32"/>
      <c r="BJW79" s="32"/>
      <c r="BJX79" s="32"/>
      <c r="BJY79" s="32"/>
      <c r="BJZ79" s="32"/>
      <c r="BKA79" s="32"/>
      <c r="BKB79" s="32"/>
      <c r="BKC79" s="32"/>
      <c r="BKD79" s="32"/>
      <c r="BKE79" s="32"/>
      <c r="BKF79" s="32"/>
      <c r="BKG79" s="32"/>
      <c r="BKH79" s="32"/>
      <c r="BKI79" s="32"/>
      <c r="BKJ79" s="32"/>
      <c r="BKK79" s="32"/>
      <c r="BKL79" s="32"/>
      <c r="BKM79" s="32"/>
      <c r="BKN79" s="32"/>
      <c r="BKO79" s="32"/>
      <c r="BKP79" s="32"/>
      <c r="BKQ79" s="32"/>
      <c r="BKR79" s="32"/>
      <c r="BKS79" s="32"/>
      <c r="BKT79" s="32"/>
      <c r="BKU79" s="32"/>
      <c r="BKV79" s="32"/>
      <c r="BKW79" s="32"/>
      <c r="BKX79" s="32"/>
      <c r="BKY79" s="32"/>
      <c r="BKZ79" s="32"/>
      <c r="BLA79" s="32"/>
      <c r="BLB79" s="32"/>
      <c r="BLC79" s="32"/>
      <c r="BLD79" s="32"/>
      <c r="BLE79" s="32"/>
      <c r="BLF79" s="32"/>
      <c r="BLG79" s="32"/>
      <c r="BLH79" s="32"/>
      <c r="BLI79" s="32"/>
      <c r="BLJ79" s="32"/>
      <c r="BLK79" s="32"/>
      <c r="BLL79" s="32"/>
      <c r="BLM79" s="32"/>
      <c r="BLN79" s="32"/>
      <c r="BLO79" s="32"/>
      <c r="BLP79" s="32"/>
      <c r="BLQ79" s="32"/>
      <c r="BLR79" s="32"/>
      <c r="BLS79" s="32"/>
      <c r="BLT79" s="32"/>
      <c r="BLU79" s="32"/>
      <c r="BLV79" s="32"/>
      <c r="BLW79" s="32"/>
      <c r="BLX79" s="32"/>
      <c r="BLY79" s="32"/>
      <c r="BLZ79" s="32"/>
      <c r="BMA79" s="32"/>
      <c r="BMB79" s="32"/>
      <c r="BMC79" s="32"/>
      <c r="BMD79" s="32"/>
      <c r="BME79" s="32"/>
      <c r="BMF79" s="32"/>
      <c r="BMG79" s="32"/>
      <c r="BMH79" s="32"/>
      <c r="BMI79" s="32"/>
      <c r="BMJ79" s="32"/>
      <c r="BMK79" s="32"/>
      <c r="BML79" s="32"/>
      <c r="BMM79" s="32"/>
      <c r="BMN79" s="32"/>
      <c r="BMO79" s="32"/>
      <c r="BMP79" s="32"/>
      <c r="BMQ79" s="32"/>
      <c r="BMR79" s="32"/>
      <c r="BMS79" s="32"/>
      <c r="BMT79" s="32"/>
      <c r="BMU79" s="32"/>
      <c r="BMV79" s="32"/>
      <c r="BMW79" s="32"/>
      <c r="BMX79" s="32"/>
      <c r="BMY79" s="32"/>
      <c r="BMZ79" s="32"/>
      <c r="BNA79" s="32"/>
      <c r="BNB79" s="32"/>
      <c r="BNC79" s="32"/>
      <c r="BND79" s="32"/>
      <c r="BNE79" s="32"/>
      <c r="BNF79" s="32"/>
      <c r="BNG79" s="32"/>
      <c r="BNH79" s="32"/>
      <c r="BNI79" s="32"/>
      <c r="BNJ79" s="32"/>
      <c r="BNK79" s="32"/>
      <c r="BNL79" s="32"/>
      <c r="BNM79" s="32"/>
      <c r="BNN79" s="32"/>
      <c r="BNO79" s="32"/>
      <c r="BNP79" s="32"/>
      <c r="BNQ79" s="32"/>
      <c r="BNR79" s="32"/>
      <c r="BNS79" s="32"/>
      <c r="BNT79" s="32"/>
      <c r="BNU79" s="32"/>
      <c r="BNV79" s="32"/>
      <c r="BNW79" s="32"/>
      <c r="BNX79" s="32"/>
      <c r="BNY79" s="32"/>
      <c r="BNZ79" s="32"/>
      <c r="BOA79" s="32"/>
      <c r="BOB79" s="32"/>
      <c r="BOC79" s="32"/>
      <c r="BOD79" s="32"/>
      <c r="BOE79" s="32"/>
      <c r="BOF79" s="32"/>
      <c r="BOG79" s="32"/>
      <c r="BOH79" s="32"/>
      <c r="BOI79" s="32"/>
      <c r="BOJ79" s="32"/>
      <c r="BOK79" s="32"/>
      <c r="BOL79" s="32"/>
      <c r="BOM79" s="32"/>
      <c r="BON79" s="32"/>
      <c r="BOO79" s="32"/>
      <c r="BOP79" s="32"/>
      <c r="BOQ79" s="32"/>
      <c r="BOR79" s="32"/>
      <c r="BOS79" s="32"/>
      <c r="BOT79" s="32"/>
      <c r="BOU79" s="32"/>
      <c r="BOV79" s="32"/>
      <c r="BOW79" s="32"/>
      <c r="BOX79" s="32"/>
      <c r="BOY79" s="32"/>
      <c r="BOZ79" s="32"/>
      <c r="BPA79" s="32"/>
      <c r="BPB79" s="32"/>
      <c r="BPC79" s="32"/>
      <c r="BPD79" s="32"/>
      <c r="BPE79" s="32"/>
      <c r="BPF79" s="32"/>
      <c r="BPG79" s="32"/>
      <c r="BPH79" s="32"/>
      <c r="BPI79" s="32"/>
      <c r="BPJ79" s="32"/>
      <c r="BPK79" s="32"/>
      <c r="BPL79" s="32"/>
      <c r="BPM79" s="32"/>
      <c r="BPN79" s="32"/>
      <c r="BPO79" s="32"/>
      <c r="BPP79" s="32"/>
      <c r="BPQ79" s="32"/>
      <c r="BPR79" s="32"/>
      <c r="BPS79" s="32"/>
      <c r="BPT79" s="32"/>
      <c r="BPU79" s="32"/>
      <c r="BPV79" s="32"/>
      <c r="BPW79" s="32"/>
      <c r="BPX79" s="32"/>
      <c r="BPY79" s="32"/>
      <c r="BPZ79" s="32"/>
      <c r="BQA79" s="32"/>
      <c r="BQB79" s="32"/>
      <c r="BQC79" s="32"/>
      <c r="BQD79" s="32"/>
      <c r="BQE79" s="32"/>
      <c r="BQF79" s="32"/>
      <c r="BQG79" s="32"/>
      <c r="BQH79" s="32"/>
      <c r="BQI79" s="32"/>
      <c r="BQJ79" s="32"/>
      <c r="BQK79" s="32"/>
      <c r="BQL79" s="32"/>
      <c r="BQM79" s="32"/>
      <c r="BQN79" s="32"/>
      <c r="BQO79" s="32"/>
      <c r="BQP79" s="32"/>
      <c r="BQQ79" s="32"/>
      <c r="BQR79" s="32"/>
      <c r="BQS79" s="32"/>
      <c r="BQT79" s="32"/>
      <c r="BQU79" s="32"/>
      <c r="BQV79" s="32"/>
      <c r="BQW79" s="32"/>
      <c r="BQX79" s="32"/>
      <c r="BQY79" s="32"/>
      <c r="BQZ79" s="32"/>
      <c r="BRA79" s="32"/>
      <c r="BRB79" s="32"/>
      <c r="BRC79" s="32"/>
      <c r="BRD79" s="32"/>
      <c r="BRE79" s="32"/>
      <c r="BRF79" s="32"/>
      <c r="BRG79" s="32"/>
      <c r="BRH79" s="32"/>
      <c r="BRI79" s="32"/>
      <c r="BRJ79" s="32"/>
      <c r="BRK79" s="32"/>
      <c r="BRL79" s="32"/>
      <c r="BRM79" s="32"/>
      <c r="BRN79" s="32"/>
      <c r="BRO79" s="32"/>
      <c r="BRP79" s="32"/>
      <c r="BRQ79" s="32"/>
      <c r="BRR79" s="32"/>
      <c r="BRS79" s="32"/>
      <c r="BRT79" s="32"/>
      <c r="BRU79" s="32"/>
      <c r="BRV79" s="32"/>
      <c r="BRW79" s="32"/>
      <c r="BRX79" s="32"/>
      <c r="BRY79" s="32"/>
      <c r="BRZ79" s="32"/>
      <c r="BSA79" s="32"/>
      <c r="BSB79" s="32"/>
      <c r="BSC79" s="32"/>
      <c r="BSD79" s="32"/>
      <c r="BSE79" s="32"/>
      <c r="BSF79" s="32"/>
      <c r="BSG79" s="32"/>
      <c r="BSH79" s="32"/>
      <c r="BSI79" s="32"/>
      <c r="BSJ79" s="32"/>
      <c r="BSK79" s="32"/>
      <c r="BSL79" s="32"/>
      <c r="BSM79" s="32"/>
      <c r="BSN79" s="32"/>
      <c r="BSO79" s="32"/>
      <c r="BSP79" s="32"/>
      <c r="BSQ79" s="32"/>
      <c r="BSR79" s="32"/>
      <c r="BSS79" s="32"/>
      <c r="BST79" s="32"/>
      <c r="BSU79" s="32"/>
      <c r="BSV79" s="32"/>
      <c r="BSW79" s="32"/>
      <c r="BSX79" s="32"/>
      <c r="BSY79" s="32"/>
      <c r="BSZ79" s="32"/>
      <c r="BTA79" s="32"/>
      <c r="BTB79" s="32"/>
      <c r="BTC79" s="32"/>
      <c r="BTD79" s="32"/>
      <c r="BTE79" s="32"/>
      <c r="BTF79" s="32"/>
      <c r="BTG79" s="32"/>
      <c r="BTH79" s="32"/>
      <c r="BTI79" s="32"/>
      <c r="BTJ79" s="32"/>
      <c r="BTK79" s="32"/>
      <c r="BTL79" s="32"/>
      <c r="BTM79" s="32"/>
      <c r="BTN79" s="32"/>
      <c r="BTO79" s="32"/>
      <c r="BTP79" s="32"/>
      <c r="BTQ79" s="32"/>
      <c r="BTR79" s="32"/>
      <c r="BTS79" s="32"/>
      <c r="BTT79" s="32"/>
      <c r="BTU79" s="32"/>
      <c r="BTV79" s="32"/>
      <c r="BTW79" s="32"/>
      <c r="BTX79" s="32"/>
      <c r="BTY79" s="32"/>
      <c r="BTZ79" s="32"/>
      <c r="BUA79" s="32"/>
      <c r="BUB79" s="32"/>
      <c r="BUC79" s="32"/>
      <c r="BUD79" s="32"/>
      <c r="BUE79" s="32"/>
      <c r="BUF79" s="32"/>
      <c r="BUG79" s="32"/>
      <c r="BUH79" s="32"/>
      <c r="BUI79" s="32"/>
      <c r="BUJ79" s="32"/>
      <c r="BUK79" s="32"/>
      <c r="BUL79" s="32"/>
      <c r="BUM79" s="32"/>
      <c r="BUN79" s="32"/>
      <c r="BUO79" s="32"/>
      <c r="BUP79" s="32"/>
      <c r="BUQ79" s="32"/>
      <c r="BUR79" s="32"/>
      <c r="BUS79" s="32"/>
      <c r="BUT79" s="32"/>
      <c r="BUU79" s="32"/>
      <c r="BUV79" s="32"/>
      <c r="BUW79" s="32"/>
      <c r="BUX79" s="32"/>
      <c r="BUY79" s="32"/>
      <c r="BUZ79" s="32"/>
      <c r="BVA79" s="32"/>
      <c r="BVB79" s="32"/>
      <c r="BVC79" s="32"/>
      <c r="BVD79" s="32"/>
      <c r="BVE79" s="32"/>
      <c r="BVF79" s="32"/>
      <c r="BVG79" s="32"/>
      <c r="BVH79" s="32"/>
      <c r="BVI79" s="32"/>
      <c r="BVJ79" s="32"/>
      <c r="BVK79" s="32"/>
      <c r="BVL79" s="32"/>
      <c r="BVM79" s="32"/>
      <c r="BVN79" s="32"/>
      <c r="BVO79" s="32"/>
      <c r="BVP79" s="32"/>
      <c r="BVQ79" s="32"/>
      <c r="BVR79" s="32"/>
      <c r="BVS79" s="32"/>
      <c r="BVT79" s="32"/>
      <c r="BVU79" s="32"/>
      <c r="BVV79" s="32"/>
      <c r="BVW79" s="32"/>
      <c r="BVX79" s="32"/>
      <c r="BVY79" s="32"/>
      <c r="BVZ79" s="32"/>
      <c r="BWA79" s="32"/>
      <c r="BWB79" s="32"/>
      <c r="BWC79" s="32"/>
      <c r="BWD79" s="32"/>
      <c r="BWE79" s="32"/>
      <c r="BWF79" s="32"/>
      <c r="BWG79" s="32"/>
      <c r="BWH79" s="32"/>
      <c r="BWI79" s="32"/>
      <c r="BWJ79" s="32"/>
      <c r="BWK79" s="32"/>
      <c r="BWL79" s="32"/>
      <c r="BWM79" s="32"/>
      <c r="BWN79" s="32"/>
      <c r="BWO79" s="32"/>
      <c r="BWP79" s="32"/>
      <c r="BWQ79" s="32"/>
      <c r="BWR79" s="32"/>
      <c r="BWS79" s="32"/>
      <c r="BWT79" s="32"/>
      <c r="BWU79" s="32"/>
      <c r="BWV79" s="32"/>
      <c r="BWW79" s="32"/>
      <c r="BWX79" s="32"/>
      <c r="BWY79" s="32"/>
      <c r="BWZ79" s="32"/>
      <c r="BXA79" s="32"/>
      <c r="BXB79" s="32"/>
      <c r="BXC79" s="32"/>
      <c r="BXD79" s="32"/>
      <c r="BXE79" s="32"/>
      <c r="BXF79" s="32"/>
      <c r="BXG79" s="32"/>
      <c r="BXH79" s="32"/>
      <c r="BXI79" s="32"/>
      <c r="BXJ79" s="32"/>
      <c r="BXK79" s="32"/>
      <c r="BXL79" s="32"/>
      <c r="BXM79" s="32"/>
      <c r="BXN79" s="32"/>
      <c r="BXO79" s="32"/>
      <c r="BXP79" s="32"/>
      <c r="BXQ79" s="32"/>
      <c r="BXR79" s="32"/>
      <c r="BXS79" s="32"/>
      <c r="BXT79" s="32"/>
      <c r="BXU79" s="32"/>
      <c r="BXV79" s="32"/>
      <c r="BXW79" s="32"/>
      <c r="BXX79" s="32"/>
      <c r="BXY79" s="32"/>
      <c r="BXZ79" s="32"/>
      <c r="BYA79" s="32"/>
      <c r="BYB79" s="32"/>
      <c r="BYC79" s="32"/>
      <c r="BYD79" s="32"/>
      <c r="BYE79" s="32"/>
      <c r="BYF79" s="32"/>
      <c r="BYG79" s="32"/>
      <c r="BYH79" s="32"/>
      <c r="BYI79" s="32"/>
      <c r="BYJ79" s="32"/>
      <c r="BYK79" s="32"/>
      <c r="BYL79" s="32"/>
      <c r="BYM79" s="32"/>
      <c r="BYN79" s="32"/>
      <c r="BYO79" s="32"/>
      <c r="BYP79" s="32"/>
      <c r="BYQ79" s="32"/>
      <c r="BYR79" s="32"/>
      <c r="BYS79" s="32"/>
      <c r="BYT79" s="32"/>
      <c r="BYU79" s="32"/>
      <c r="BYV79" s="32"/>
      <c r="BYW79" s="32"/>
      <c r="BYX79" s="32"/>
      <c r="BYY79" s="32"/>
      <c r="BYZ79" s="32"/>
      <c r="BZA79" s="32"/>
      <c r="BZB79" s="32"/>
      <c r="BZC79" s="32"/>
      <c r="BZD79" s="32"/>
      <c r="BZE79" s="32"/>
      <c r="BZF79" s="32"/>
      <c r="BZG79" s="32"/>
      <c r="BZH79" s="32"/>
      <c r="BZI79" s="32"/>
      <c r="BZJ79" s="32"/>
      <c r="BZK79" s="32"/>
      <c r="BZL79" s="32"/>
      <c r="BZM79" s="32"/>
      <c r="BZN79" s="32"/>
      <c r="BZO79" s="32"/>
      <c r="BZP79" s="32"/>
      <c r="BZQ79" s="32"/>
      <c r="BZR79" s="32"/>
      <c r="BZS79" s="32"/>
      <c r="BZT79" s="32"/>
      <c r="BZU79" s="32"/>
      <c r="BZV79" s="32"/>
      <c r="BZW79" s="32"/>
      <c r="BZX79" s="32"/>
      <c r="BZY79" s="32"/>
      <c r="BZZ79" s="32"/>
      <c r="CAA79" s="32"/>
      <c r="CAB79" s="32"/>
      <c r="CAC79" s="32"/>
      <c r="CAD79" s="32"/>
      <c r="CAE79" s="32"/>
      <c r="CAF79" s="32"/>
      <c r="CAG79" s="32"/>
      <c r="CAH79" s="32"/>
      <c r="CAI79" s="32"/>
      <c r="CAJ79" s="32"/>
      <c r="CAK79" s="32"/>
      <c r="CAL79" s="32"/>
      <c r="CAM79" s="32"/>
      <c r="CAN79" s="32"/>
      <c r="CAO79" s="32"/>
      <c r="CAP79" s="32"/>
      <c r="CAQ79" s="32"/>
      <c r="CAR79" s="32"/>
      <c r="CAS79" s="32"/>
      <c r="CAT79" s="32"/>
      <c r="CAU79" s="32"/>
      <c r="CAV79" s="32"/>
      <c r="CAW79" s="32"/>
      <c r="CAX79" s="32"/>
      <c r="CAY79" s="32"/>
      <c r="CAZ79" s="32"/>
      <c r="CBA79" s="32"/>
      <c r="CBB79" s="32"/>
      <c r="CBC79" s="32"/>
      <c r="CBD79" s="32"/>
      <c r="CBE79" s="32"/>
      <c r="CBF79" s="32"/>
      <c r="CBG79" s="32"/>
      <c r="CBH79" s="32"/>
      <c r="CBI79" s="32"/>
      <c r="CBJ79" s="32"/>
      <c r="CBK79" s="32"/>
      <c r="CBL79" s="32"/>
      <c r="CBM79" s="32"/>
      <c r="CBN79" s="32"/>
      <c r="CBO79" s="32"/>
      <c r="CBP79" s="32"/>
      <c r="CBQ79" s="32"/>
      <c r="CBR79" s="32"/>
      <c r="CBS79" s="32"/>
      <c r="CBT79" s="32"/>
      <c r="CBU79" s="32"/>
      <c r="CBV79" s="32"/>
      <c r="CBW79" s="32"/>
      <c r="CBX79" s="32"/>
      <c r="CBY79" s="32"/>
      <c r="CBZ79" s="32"/>
      <c r="CCA79" s="32"/>
      <c r="CCB79" s="32"/>
      <c r="CCC79" s="32"/>
      <c r="CCD79" s="32"/>
      <c r="CCE79" s="32"/>
      <c r="CCF79" s="32"/>
      <c r="CCG79" s="32"/>
      <c r="CCH79" s="32"/>
      <c r="CCI79" s="32"/>
      <c r="CCJ79" s="32"/>
      <c r="CCK79" s="32"/>
      <c r="CCL79" s="32"/>
      <c r="CCM79" s="32"/>
      <c r="CCN79" s="32"/>
      <c r="CCO79" s="32"/>
      <c r="CCP79" s="32"/>
      <c r="CCQ79" s="32"/>
      <c r="CCR79" s="32"/>
      <c r="CCS79" s="32"/>
      <c r="CCT79" s="32"/>
      <c r="CCU79" s="32"/>
      <c r="CCV79" s="32"/>
      <c r="CCW79" s="32"/>
      <c r="CCX79" s="32"/>
      <c r="CCY79" s="32"/>
      <c r="CCZ79" s="32"/>
      <c r="CDA79" s="32"/>
      <c r="CDB79" s="32"/>
      <c r="CDC79" s="32"/>
      <c r="CDD79" s="32"/>
      <c r="CDE79" s="32"/>
      <c r="CDF79" s="32"/>
      <c r="CDG79" s="32"/>
      <c r="CDH79" s="32"/>
      <c r="CDI79" s="32"/>
      <c r="CDJ79" s="32"/>
      <c r="CDK79" s="32"/>
      <c r="CDL79" s="32"/>
      <c r="CDM79" s="32"/>
      <c r="CDN79" s="32"/>
      <c r="CDO79" s="32"/>
      <c r="CDP79" s="32"/>
      <c r="CDQ79" s="32"/>
      <c r="CDR79" s="32"/>
      <c r="CDS79" s="32"/>
      <c r="CDT79" s="32"/>
      <c r="CDU79" s="32"/>
      <c r="CDV79" s="32"/>
      <c r="CDW79" s="32"/>
      <c r="CDX79" s="32"/>
      <c r="CDY79" s="32"/>
      <c r="CDZ79" s="32"/>
      <c r="CEA79" s="32"/>
      <c r="CEB79" s="32"/>
      <c r="CEC79" s="32"/>
      <c r="CED79" s="32"/>
      <c r="CEE79" s="32"/>
      <c r="CEF79" s="32"/>
      <c r="CEG79" s="32"/>
      <c r="CEH79" s="32"/>
      <c r="CEI79" s="32"/>
      <c r="CEJ79" s="32"/>
      <c r="CEK79" s="32"/>
      <c r="CEL79" s="32"/>
      <c r="CEM79" s="32"/>
      <c r="CEN79" s="32"/>
      <c r="CEO79" s="32"/>
      <c r="CEP79" s="32"/>
      <c r="CEQ79" s="32"/>
      <c r="CER79" s="32"/>
      <c r="CES79" s="32"/>
      <c r="CET79" s="32"/>
      <c r="CEU79" s="32"/>
      <c r="CEV79" s="32"/>
      <c r="CEW79" s="32"/>
      <c r="CEX79" s="32"/>
      <c r="CEY79" s="32"/>
      <c r="CEZ79" s="32"/>
      <c r="CFA79" s="32"/>
      <c r="CFB79" s="32"/>
      <c r="CFC79" s="32"/>
      <c r="CFD79" s="32"/>
      <c r="CFE79" s="32"/>
      <c r="CFF79" s="32"/>
      <c r="CFG79" s="32"/>
      <c r="CFH79" s="32"/>
      <c r="CFI79" s="32"/>
      <c r="CFJ79" s="32"/>
      <c r="CFK79" s="32"/>
      <c r="CFL79" s="32"/>
      <c r="CFM79" s="32"/>
      <c r="CFN79" s="32"/>
      <c r="CFO79" s="32"/>
      <c r="CFP79" s="32"/>
      <c r="CFQ79" s="32"/>
      <c r="CFR79" s="32"/>
      <c r="CFS79" s="32"/>
      <c r="CFT79" s="32"/>
      <c r="CFU79" s="32"/>
      <c r="CFV79" s="32"/>
      <c r="CFW79" s="32"/>
      <c r="CFX79" s="32"/>
      <c r="CFY79" s="32"/>
      <c r="CFZ79" s="32"/>
      <c r="CGA79" s="32"/>
      <c r="CGB79" s="32"/>
      <c r="CGC79" s="32"/>
      <c r="CGD79" s="32"/>
      <c r="CGE79" s="32"/>
      <c r="CGF79" s="32"/>
      <c r="CGG79" s="32"/>
      <c r="CGH79" s="32"/>
      <c r="CGI79" s="32"/>
      <c r="CGJ79" s="32"/>
      <c r="CGK79" s="32"/>
      <c r="CGL79" s="32"/>
      <c r="CGM79" s="32"/>
      <c r="CGN79" s="32"/>
      <c r="CGO79" s="32"/>
      <c r="CGP79" s="32"/>
      <c r="CGQ79" s="32"/>
      <c r="CGR79" s="32"/>
      <c r="CGS79" s="32"/>
      <c r="CGT79" s="32"/>
      <c r="CGU79" s="32"/>
      <c r="CGV79" s="32"/>
      <c r="CGW79" s="32"/>
      <c r="CGX79" s="32"/>
      <c r="CGY79" s="32"/>
      <c r="CGZ79" s="32"/>
      <c r="CHA79" s="32"/>
      <c r="CHB79" s="32"/>
      <c r="CHC79" s="32"/>
      <c r="CHD79" s="32"/>
      <c r="CHE79" s="32"/>
      <c r="CHF79" s="32"/>
      <c r="CHG79" s="32"/>
      <c r="CHH79" s="32"/>
      <c r="CHI79" s="32"/>
      <c r="CHJ79" s="32"/>
      <c r="CHK79" s="32"/>
      <c r="CHL79" s="32"/>
      <c r="CHM79" s="32"/>
      <c r="CHN79" s="32"/>
      <c r="CHO79" s="32"/>
      <c r="CHP79" s="32"/>
      <c r="CHQ79" s="32"/>
      <c r="CHR79" s="32"/>
      <c r="CHS79" s="32"/>
      <c r="CHT79" s="32"/>
      <c r="CHU79" s="32"/>
      <c r="CHV79" s="32"/>
      <c r="CHW79" s="32"/>
      <c r="CHX79" s="32"/>
      <c r="CHY79" s="32"/>
      <c r="CHZ79" s="32"/>
      <c r="CIA79" s="32"/>
      <c r="CIB79" s="32"/>
      <c r="CIC79" s="32"/>
      <c r="CID79" s="32"/>
      <c r="CIE79" s="32"/>
      <c r="CIF79" s="32"/>
      <c r="CIG79" s="32"/>
      <c r="CIH79" s="32"/>
      <c r="CII79" s="32"/>
      <c r="CIJ79" s="32"/>
      <c r="CIK79" s="32"/>
      <c r="CIL79" s="32"/>
      <c r="CIM79" s="32"/>
      <c r="CIN79" s="32"/>
      <c r="CIO79" s="32"/>
      <c r="CIP79" s="32"/>
      <c r="CIQ79" s="32"/>
      <c r="CIR79" s="32"/>
      <c r="CIS79" s="32"/>
      <c r="CIT79" s="32"/>
      <c r="CIU79" s="32"/>
      <c r="CIV79" s="32"/>
      <c r="CIW79" s="32"/>
      <c r="CIX79" s="32"/>
      <c r="CIY79" s="32"/>
      <c r="CIZ79" s="32"/>
      <c r="CJA79" s="32"/>
      <c r="CJB79" s="32"/>
      <c r="CJC79" s="32"/>
      <c r="CJD79" s="32"/>
      <c r="CJE79" s="32"/>
      <c r="CJF79" s="32"/>
      <c r="CJG79" s="32"/>
      <c r="CJH79" s="32"/>
      <c r="CJI79" s="32"/>
      <c r="CJJ79" s="32"/>
      <c r="CJK79" s="32"/>
      <c r="CJL79" s="32"/>
      <c r="CJM79" s="32"/>
      <c r="CJN79" s="32"/>
      <c r="CJO79" s="32"/>
      <c r="CJP79" s="32"/>
      <c r="CJQ79" s="32"/>
      <c r="CJR79" s="32"/>
      <c r="CJS79" s="32"/>
      <c r="CJT79" s="32"/>
      <c r="CJU79" s="32"/>
      <c r="CJV79" s="32"/>
      <c r="CJW79" s="32"/>
      <c r="CJX79" s="32"/>
      <c r="CJY79" s="32"/>
      <c r="CJZ79" s="32"/>
      <c r="CKA79" s="32"/>
      <c r="CKB79" s="32"/>
      <c r="CKC79" s="32"/>
      <c r="CKD79" s="32"/>
      <c r="CKE79" s="32"/>
      <c r="CKF79" s="32"/>
      <c r="CKG79" s="32"/>
      <c r="CKH79" s="32"/>
      <c r="CKI79" s="32"/>
      <c r="CKJ79" s="32"/>
      <c r="CKK79" s="32"/>
      <c r="CKL79" s="32"/>
      <c r="CKM79" s="32"/>
      <c r="CKN79" s="32"/>
      <c r="CKO79" s="32"/>
      <c r="CKP79" s="32"/>
      <c r="CKQ79" s="32"/>
      <c r="CKR79" s="32"/>
      <c r="CKS79" s="32"/>
      <c r="CKT79" s="32"/>
      <c r="CKU79" s="32"/>
      <c r="CKV79" s="32"/>
      <c r="CKW79" s="32"/>
      <c r="CKX79" s="32"/>
      <c r="CKY79" s="32"/>
      <c r="CKZ79" s="32"/>
      <c r="CLA79" s="32"/>
      <c r="CLB79" s="32"/>
      <c r="CLC79" s="32"/>
      <c r="CLD79" s="32"/>
      <c r="CLE79" s="32"/>
      <c r="CLF79" s="32"/>
      <c r="CLG79" s="32"/>
      <c r="CLH79" s="32"/>
      <c r="CLI79" s="32"/>
      <c r="CLJ79" s="32"/>
      <c r="CLK79" s="32"/>
      <c r="CLL79" s="32"/>
      <c r="CLM79" s="32"/>
      <c r="CLN79" s="32"/>
      <c r="CLO79" s="32"/>
      <c r="CLP79" s="32"/>
      <c r="CLQ79" s="32"/>
      <c r="CLR79" s="32"/>
      <c r="CLS79" s="32"/>
      <c r="CLT79" s="32"/>
      <c r="CLU79" s="32"/>
      <c r="CLV79" s="32"/>
      <c r="CLW79" s="32"/>
      <c r="CLX79" s="32"/>
      <c r="CLY79" s="32"/>
      <c r="CLZ79" s="32"/>
      <c r="CMA79" s="32"/>
      <c r="CMB79" s="32"/>
      <c r="CMC79" s="32"/>
      <c r="CMD79" s="32"/>
      <c r="CME79" s="32"/>
      <c r="CMF79" s="32"/>
      <c r="CMG79" s="32"/>
      <c r="CMH79" s="32"/>
      <c r="CMI79" s="32"/>
      <c r="CMJ79" s="32"/>
      <c r="CMK79" s="32"/>
      <c r="CML79" s="32"/>
      <c r="CMM79" s="32"/>
      <c r="CMN79" s="32"/>
      <c r="CMO79" s="32"/>
      <c r="CMP79" s="32"/>
      <c r="CMQ79" s="32"/>
      <c r="CMR79" s="32"/>
      <c r="CMS79" s="32"/>
      <c r="CMT79" s="32"/>
      <c r="CMU79" s="32"/>
      <c r="CMV79" s="32"/>
      <c r="CMW79" s="32"/>
      <c r="CMX79" s="32"/>
      <c r="CMY79" s="32"/>
      <c r="CMZ79" s="32"/>
      <c r="CNA79" s="32"/>
      <c r="CNB79" s="32"/>
      <c r="CNC79" s="32"/>
      <c r="CND79" s="32"/>
      <c r="CNE79" s="32"/>
      <c r="CNF79" s="32"/>
      <c r="CNG79" s="32"/>
      <c r="CNH79" s="32"/>
      <c r="CNI79" s="32"/>
      <c r="CNJ79" s="32"/>
      <c r="CNK79" s="32"/>
      <c r="CNL79" s="32"/>
      <c r="CNM79" s="32"/>
      <c r="CNN79" s="32"/>
      <c r="CNO79" s="32"/>
      <c r="CNP79" s="32"/>
      <c r="CNQ79" s="32"/>
      <c r="CNR79" s="32"/>
      <c r="CNS79" s="32"/>
      <c r="CNT79" s="32"/>
      <c r="CNU79" s="32"/>
      <c r="CNV79" s="32"/>
      <c r="CNW79" s="32"/>
      <c r="CNX79" s="32"/>
      <c r="CNY79" s="32"/>
      <c r="CNZ79" s="32"/>
      <c r="COA79" s="32"/>
      <c r="COB79" s="32"/>
      <c r="COC79" s="32"/>
      <c r="COD79" s="32"/>
      <c r="COE79" s="32"/>
      <c r="COF79" s="32"/>
      <c r="COG79" s="32"/>
      <c r="COH79" s="32"/>
      <c r="COI79" s="32"/>
      <c r="COJ79" s="32"/>
      <c r="COK79" s="32"/>
      <c r="COL79" s="32"/>
      <c r="COM79" s="32"/>
      <c r="CON79" s="32"/>
      <c r="COO79" s="32"/>
      <c r="COP79" s="32"/>
      <c r="COQ79" s="32"/>
      <c r="COR79" s="32"/>
      <c r="COS79" s="32"/>
      <c r="COT79" s="32"/>
      <c r="COU79" s="32"/>
      <c r="COV79" s="32"/>
      <c r="COW79" s="32"/>
      <c r="COX79" s="32"/>
      <c r="COY79" s="32"/>
      <c r="COZ79" s="32"/>
      <c r="CPA79" s="32"/>
      <c r="CPB79" s="32"/>
      <c r="CPC79" s="32"/>
      <c r="CPD79" s="32"/>
      <c r="CPE79" s="32"/>
      <c r="CPF79" s="32"/>
      <c r="CPG79" s="32"/>
      <c r="CPH79" s="32"/>
      <c r="CPI79" s="32"/>
      <c r="CPJ79" s="32"/>
      <c r="CPK79" s="32"/>
      <c r="CPL79" s="32"/>
      <c r="CPM79" s="32"/>
      <c r="CPN79" s="32"/>
      <c r="CPO79" s="32"/>
      <c r="CPP79" s="32"/>
      <c r="CPQ79" s="32"/>
      <c r="CPR79" s="32"/>
      <c r="CPS79" s="32"/>
      <c r="CPT79" s="32"/>
      <c r="CPU79" s="32"/>
      <c r="CPV79" s="32"/>
      <c r="CPW79" s="32"/>
      <c r="CPX79" s="32"/>
      <c r="CPY79" s="32"/>
      <c r="CPZ79" s="32"/>
      <c r="CQA79" s="32"/>
      <c r="CQB79" s="32"/>
      <c r="CQC79" s="32"/>
      <c r="CQD79" s="32"/>
      <c r="CQE79" s="32"/>
      <c r="CQF79" s="32"/>
      <c r="CQG79" s="32"/>
      <c r="CQH79" s="32"/>
      <c r="CQI79" s="32"/>
      <c r="CQJ79" s="32"/>
      <c r="CQK79" s="32"/>
      <c r="CQL79" s="32"/>
      <c r="CQM79" s="32"/>
      <c r="CQN79" s="32"/>
      <c r="CQO79" s="32"/>
      <c r="CQP79" s="32"/>
      <c r="CQQ79" s="32"/>
      <c r="CQR79" s="32"/>
      <c r="CQS79" s="32"/>
      <c r="CQT79" s="32"/>
      <c r="CQU79" s="32"/>
      <c r="CQV79" s="32"/>
      <c r="CQW79" s="32"/>
      <c r="CQX79" s="32"/>
      <c r="CQY79" s="32"/>
      <c r="CQZ79" s="32"/>
      <c r="CRA79" s="32"/>
      <c r="CRB79" s="32"/>
      <c r="CRC79" s="32"/>
      <c r="CRD79" s="32"/>
      <c r="CRE79" s="32"/>
      <c r="CRF79" s="32"/>
      <c r="CRG79" s="32"/>
      <c r="CRH79" s="32"/>
      <c r="CRI79" s="32"/>
      <c r="CRJ79" s="32"/>
      <c r="CRK79" s="32"/>
      <c r="CRL79" s="32"/>
      <c r="CRM79" s="32"/>
      <c r="CRN79" s="32"/>
      <c r="CRO79" s="32"/>
      <c r="CRP79" s="32"/>
      <c r="CRQ79" s="32"/>
      <c r="CRR79" s="32"/>
      <c r="CRS79" s="32"/>
      <c r="CRT79" s="32"/>
      <c r="CRU79" s="32"/>
      <c r="CRV79" s="32"/>
      <c r="CRW79" s="32"/>
      <c r="CRX79" s="32"/>
      <c r="CRY79" s="32"/>
      <c r="CRZ79" s="32"/>
      <c r="CSA79" s="32"/>
      <c r="CSB79" s="32"/>
      <c r="CSC79" s="32"/>
      <c r="CSD79" s="32"/>
      <c r="CSE79" s="32"/>
      <c r="CSF79" s="32"/>
      <c r="CSG79" s="32"/>
      <c r="CSH79" s="32"/>
      <c r="CSI79" s="32"/>
      <c r="CSJ79" s="32"/>
      <c r="CSK79" s="32"/>
      <c r="CSL79" s="32"/>
      <c r="CSM79" s="32"/>
      <c r="CSN79" s="32"/>
      <c r="CSO79" s="32"/>
      <c r="CSP79" s="32"/>
      <c r="CSQ79" s="32"/>
      <c r="CSR79" s="32"/>
      <c r="CSS79" s="32"/>
      <c r="CST79" s="32"/>
      <c r="CSU79" s="32"/>
      <c r="CSV79" s="32"/>
      <c r="CSW79" s="32"/>
      <c r="CSX79" s="32"/>
      <c r="CSY79" s="32"/>
      <c r="CSZ79" s="32"/>
      <c r="CTA79" s="32"/>
      <c r="CTB79" s="32"/>
      <c r="CTC79" s="32"/>
      <c r="CTD79" s="32"/>
      <c r="CTE79" s="32"/>
      <c r="CTF79" s="32"/>
      <c r="CTG79" s="32"/>
      <c r="CTH79" s="32"/>
      <c r="CTI79" s="32"/>
      <c r="CTJ79" s="32"/>
      <c r="CTK79" s="32"/>
      <c r="CTL79" s="32"/>
      <c r="CTM79" s="32"/>
      <c r="CTN79" s="32"/>
      <c r="CTO79" s="32"/>
      <c r="CTP79" s="32"/>
      <c r="CTQ79" s="32"/>
      <c r="CTR79" s="32"/>
      <c r="CTS79" s="32"/>
      <c r="CTT79" s="32"/>
      <c r="CTU79" s="32"/>
      <c r="CTV79" s="32"/>
      <c r="CTW79" s="32"/>
      <c r="CTX79" s="32"/>
      <c r="CTY79" s="32"/>
      <c r="CTZ79" s="32"/>
      <c r="CUA79" s="32"/>
      <c r="CUB79" s="32"/>
      <c r="CUC79" s="32"/>
      <c r="CUD79" s="32"/>
      <c r="CUE79" s="32"/>
      <c r="CUF79" s="32"/>
      <c r="CUG79" s="32"/>
      <c r="CUH79" s="32"/>
      <c r="CUI79" s="32"/>
      <c r="CUJ79" s="32"/>
      <c r="CUK79" s="32"/>
      <c r="CUL79" s="32"/>
      <c r="CUM79" s="32"/>
      <c r="CUN79" s="32"/>
      <c r="CUO79" s="32"/>
      <c r="CUP79" s="32"/>
      <c r="CUQ79" s="32"/>
      <c r="CUR79" s="32"/>
    </row>
    <row r="80" spans="1:2592" ht="155.25" customHeight="1" thickBot="1" x14ac:dyDescent="0.3">
      <c r="A80" s="252"/>
      <c r="B80" s="248"/>
      <c r="C80" s="248"/>
      <c r="D80" s="248"/>
      <c r="E80" s="224"/>
      <c r="F80" s="224"/>
      <c r="G80" s="224"/>
      <c r="H80" s="207"/>
      <c r="I80" s="247"/>
      <c r="J80" s="248"/>
      <c r="K80" s="258"/>
      <c r="L80" s="258"/>
      <c r="M80" s="61"/>
      <c r="N80" s="258"/>
      <c r="O80" s="258"/>
      <c r="P80" s="258"/>
      <c r="Q80" s="205"/>
      <c r="R80" s="276"/>
      <c r="S80" s="248"/>
      <c r="T80" s="278"/>
      <c r="U80" s="280"/>
      <c r="V80" s="265"/>
      <c r="W80" s="235"/>
      <c r="X80" s="356"/>
      <c r="Y80" s="31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c r="II80" s="32"/>
      <c r="IJ80" s="32"/>
      <c r="IK80" s="32"/>
      <c r="IL80" s="32"/>
      <c r="IM80" s="32"/>
      <c r="IN80" s="32"/>
      <c r="IO80" s="32"/>
      <c r="IP80" s="32"/>
      <c r="IQ80" s="32"/>
      <c r="IR80" s="32"/>
      <c r="IS80" s="32"/>
      <c r="IT80" s="32"/>
      <c r="IU80" s="32"/>
      <c r="IV80" s="32"/>
      <c r="IW80" s="32"/>
      <c r="IX80" s="32"/>
      <c r="IY80" s="32"/>
      <c r="IZ80" s="32"/>
      <c r="JA80" s="32"/>
      <c r="JB80" s="32"/>
      <c r="JC80" s="32"/>
      <c r="JD80" s="32"/>
      <c r="JE80" s="32"/>
      <c r="JF80" s="32"/>
      <c r="JG80" s="32"/>
      <c r="JH80" s="32"/>
      <c r="JI80" s="32"/>
      <c r="JJ80" s="32"/>
      <c r="JK80" s="32"/>
      <c r="JL80" s="32"/>
      <c r="JM80" s="32"/>
      <c r="JN80" s="32"/>
      <c r="JO80" s="32"/>
      <c r="JP80" s="32"/>
      <c r="JQ80" s="32"/>
      <c r="JR80" s="32"/>
      <c r="JS80" s="32"/>
      <c r="JT80" s="32"/>
      <c r="JU80" s="32"/>
      <c r="JV80" s="32"/>
      <c r="JW80" s="32"/>
      <c r="JX80" s="32"/>
      <c r="JY80" s="32"/>
      <c r="JZ80" s="32"/>
      <c r="KA80" s="32"/>
      <c r="KB80" s="32"/>
      <c r="KC80" s="32"/>
      <c r="KD80" s="32"/>
      <c r="KE80" s="32"/>
      <c r="KF80" s="32"/>
      <c r="KG80" s="32"/>
      <c r="KH80" s="32"/>
      <c r="KI80" s="32"/>
      <c r="KJ80" s="32"/>
      <c r="KK80" s="32"/>
      <c r="KL80" s="32"/>
      <c r="KM80" s="32"/>
      <c r="KN80" s="32"/>
      <c r="KO80" s="32"/>
      <c r="KP80" s="32"/>
      <c r="KQ80" s="32"/>
      <c r="KR80" s="32"/>
      <c r="KS80" s="32"/>
      <c r="KT80" s="32"/>
      <c r="KU80" s="32"/>
      <c r="KV80" s="32"/>
      <c r="KW80" s="32"/>
      <c r="KX80" s="32"/>
      <c r="KY80" s="32"/>
      <c r="KZ80" s="32"/>
      <c r="LA80" s="32"/>
      <c r="LB80" s="32"/>
      <c r="LC80" s="32"/>
      <c r="LD80" s="32"/>
      <c r="LE80" s="32"/>
      <c r="LF80" s="32"/>
      <c r="LG80" s="32"/>
      <c r="LH80" s="32"/>
      <c r="LI80" s="32"/>
      <c r="LJ80" s="32"/>
      <c r="LK80" s="32"/>
      <c r="LL80" s="32"/>
      <c r="LM80" s="32"/>
      <c r="LN80" s="32"/>
      <c r="LO80" s="32"/>
      <c r="LP80" s="32"/>
      <c r="LQ80" s="32"/>
      <c r="LR80" s="32"/>
      <c r="LS80" s="32"/>
      <c r="LT80" s="32"/>
      <c r="LU80" s="32"/>
      <c r="LV80" s="32"/>
      <c r="LW80" s="32"/>
      <c r="LX80" s="32"/>
      <c r="LY80" s="32"/>
      <c r="LZ80" s="32"/>
      <c r="MA80" s="32"/>
      <c r="MB80" s="32"/>
      <c r="MC80" s="32"/>
      <c r="MD80" s="32"/>
      <c r="ME80" s="32"/>
      <c r="MF80" s="32"/>
      <c r="MG80" s="32"/>
      <c r="MH80" s="32"/>
      <c r="MI80" s="32"/>
      <c r="MJ80" s="32"/>
      <c r="MK80" s="32"/>
      <c r="ML80" s="32"/>
      <c r="MM80" s="32"/>
      <c r="MN80" s="32"/>
      <c r="MO80" s="32"/>
      <c r="MP80" s="32"/>
      <c r="MQ80" s="32"/>
      <c r="MR80" s="32"/>
      <c r="MS80" s="32"/>
      <c r="MT80" s="32"/>
      <c r="MU80" s="32"/>
      <c r="MV80" s="32"/>
      <c r="MW80" s="32"/>
      <c r="MX80" s="32"/>
      <c r="MY80" s="32"/>
      <c r="MZ80" s="32"/>
      <c r="NA80" s="32"/>
      <c r="NB80" s="32"/>
      <c r="NC80" s="32"/>
      <c r="ND80" s="32"/>
      <c r="NE80" s="32"/>
      <c r="NF80" s="32"/>
      <c r="NG80" s="32"/>
      <c r="NH80" s="32"/>
      <c r="NI80" s="32"/>
      <c r="NJ80" s="32"/>
      <c r="NK80" s="32"/>
      <c r="NL80" s="32"/>
      <c r="NM80" s="32"/>
      <c r="NN80" s="32"/>
      <c r="NO80" s="32"/>
      <c r="NP80" s="32"/>
      <c r="NQ80" s="32"/>
      <c r="NR80" s="32"/>
      <c r="NS80" s="32"/>
      <c r="NT80" s="32"/>
      <c r="NU80" s="32"/>
      <c r="NV80" s="32"/>
      <c r="NW80" s="32"/>
      <c r="NX80" s="32"/>
      <c r="NY80" s="32"/>
      <c r="NZ80" s="32"/>
      <c r="OA80" s="32"/>
      <c r="OB80" s="32"/>
      <c r="OC80" s="32"/>
      <c r="OD80" s="32"/>
      <c r="OE80" s="32"/>
      <c r="OF80" s="32"/>
      <c r="OG80" s="32"/>
      <c r="OH80" s="32"/>
      <c r="OI80" s="32"/>
      <c r="OJ80" s="32"/>
      <c r="OK80" s="32"/>
      <c r="OL80" s="32"/>
      <c r="OM80" s="32"/>
      <c r="ON80" s="32"/>
      <c r="OO80" s="32"/>
      <c r="OP80" s="32"/>
      <c r="OQ80" s="32"/>
      <c r="OR80" s="32"/>
      <c r="OS80" s="32"/>
      <c r="OT80" s="32"/>
      <c r="OU80" s="32"/>
      <c r="OV80" s="32"/>
      <c r="OW80" s="32"/>
      <c r="OX80" s="32"/>
      <c r="OY80" s="32"/>
      <c r="OZ80" s="32"/>
      <c r="PA80" s="32"/>
      <c r="PB80" s="32"/>
      <c r="PC80" s="32"/>
      <c r="PD80" s="32"/>
      <c r="PE80" s="32"/>
      <c r="PF80" s="32"/>
      <c r="PG80" s="32"/>
      <c r="PH80" s="32"/>
      <c r="PI80" s="32"/>
      <c r="PJ80" s="32"/>
      <c r="PK80" s="32"/>
      <c r="PL80" s="32"/>
      <c r="PM80" s="32"/>
      <c r="PN80" s="32"/>
      <c r="PO80" s="32"/>
      <c r="PP80" s="32"/>
      <c r="PQ80" s="32"/>
      <c r="PR80" s="32"/>
      <c r="PS80" s="32"/>
      <c r="PT80" s="32"/>
      <c r="PU80" s="32"/>
      <c r="PV80" s="32"/>
      <c r="PW80" s="32"/>
      <c r="PX80" s="32"/>
      <c r="PY80" s="32"/>
      <c r="PZ80" s="32"/>
      <c r="QA80" s="32"/>
      <c r="QB80" s="32"/>
      <c r="QC80" s="32"/>
      <c r="QD80" s="32"/>
      <c r="QE80" s="32"/>
      <c r="QF80" s="32"/>
      <c r="QG80" s="32"/>
      <c r="QH80" s="32"/>
      <c r="QI80" s="32"/>
      <c r="QJ80" s="32"/>
      <c r="QK80" s="32"/>
      <c r="QL80" s="32"/>
      <c r="QM80" s="32"/>
      <c r="QN80" s="32"/>
      <c r="QO80" s="32"/>
      <c r="QP80" s="32"/>
      <c r="QQ80" s="32"/>
      <c r="QR80" s="32"/>
      <c r="QS80" s="32"/>
      <c r="QT80" s="32"/>
      <c r="QU80" s="32"/>
      <c r="QV80" s="32"/>
      <c r="QW80" s="32"/>
      <c r="QX80" s="32"/>
      <c r="QY80" s="32"/>
      <c r="QZ80" s="32"/>
      <c r="RA80" s="32"/>
      <c r="RB80" s="32"/>
      <c r="RC80" s="32"/>
      <c r="RD80" s="32"/>
      <c r="RE80" s="32"/>
      <c r="RF80" s="32"/>
      <c r="RG80" s="32"/>
      <c r="RH80" s="32"/>
      <c r="RI80" s="32"/>
      <c r="RJ80" s="32"/>
      <c r="RK80" s="32"/>
      <c r="RL80" s="32"/>
      <c r="RM80" s="32"/>
      <c r="RN80" s="32"/>
      <c r="RO80" s="32"/>
      <c r="RP80" s="32"/>
      <c r="RQ80" s="32"/>
      <c r="RR80" s="32"/>
      <c r="RS80" s="32"/>
      <c r="RT80" s="32"/>
      <c r="RU80" s="32"/>
      <c r="RV80" s="32"/>
      <c r="RW80" s="32"/>
      <c r="RX80" s="32"/>
      <c r="RY80" s="32"/>
      <c r="RZ80" s="32"/>
      <c r="SA80" s="32"/>
      <c r="SB80" s="32"/>
      <c r="SC80" s="32"/>
      <c r="SD80" s="32"/>
      <c r="SE80" s="32"/>
      <c r="SF80" s="32"/>
      <c r="SG80" s="32"/>
      <c r="SH80" s="32"/>
      <c r="SI80" s="32"/>
      <c r="SJ80" s="32"/>
      <c r="SK80" s="32"/>
      <c r="SL80" s="32"/>
      <c r="SM80" s="32"/>
      <c r="SN80" s="32"/>
      <c r="SO80" s="32"/>
      <c r="SP80" s="32"/>
      <c r="SQ80" s="32"/>
      <c r="SR80" s="32"/>
      <c r="SS80" s="32"/>
      <c r="ST80" s="32"/>
      <c r="SU80" s="32"/>
      <c r="SV80" s="32"/>
      <c r="SW80" s="32"/>
      <c r="SX80" s="32"/>
      <c r="SY80" s="32"/>
      <c r="SZ80" s="32"/>
      <c r="TA80" s="32"/>
      <c r="TB80" s="32"/>
      <c r="TC80" s="32"/>
      <c r="TD80" s="32"/>
      <c r="TE80" s="32"/>
      <c r="TF80" s="32"/>
      <c r="TG80" s="32"/>
      <c r="TH80" s="32"/>
      <c r="TI80" s="32"/>
      <c r="TJ80" s="32"/>
      <c r="TK80" s="32"/>
      <c r="TL80" s="32"/>
      <c r="TM80" s="32"/>
      <c r="TN80" s="32"/>
      <c r="TO80" s="32"/>
      <c r="TP80" s="32"/>
      <c r="TQ80" s="32"/>
      <c r="TR80" s="32"/>
      <c r="TS80" s="32"/>
      <c r="TT80" s="32"/>
      <c r="TU80" s="32"/>
      <c r="TV80" s="32"/>
      <c r="TW80" s="32"/>
      <c r="TX80" s="32"/>
      <c r="TY80" s="32"/>
      <c r="TZ80" s="32"/>
      <c r="UA80" s="32"/>
      <c r="UB80" s="32"/>
      <c r="UC80" s="32"/>
      <c r="UD80" s="32"/>
      <c r="UE80" s="32"/>
      <c r="UF80" s="32"/>
      <c r="UG80" s="32"/>
      <c r="UH80" s="32"/>
      <c r="UI80" s="32"/>
      <c r="UJ80" s="32"/>
      <c r="UK80" s="32"/>
      <c r="UL80" s="32"/>
      <c r="UM80" s="32"/>
      <c r="UN80" s="32"/>
      <c r="UO80" s="32"/>
      <c r="UP80" s="32"/>
      <c r="UQ80" s="32"/>
      <c r="UR80" s="32"/>
      <c r="US80" s="32"/>
      <c r="UT80" s="32"/>
      <c r="UU80" s="32"/>
      <c r="UV80" s="32"/>
      <c r="UW80" s="32"/>
      <c r="UX80" s="32"/>
      <c r="UY80" s="32"/>
      <c r="UZ80" s="32"/>
      <c r="VA80" s="32"/>
      <c r="VB80" s="32"/>
      <c r="VC80" s="32"/>
      <c r="VD80" s="32"/>
      <c r="VE80" s="32"/>
      <c r="VF80" s="32"/>
      <c r="VG80" s="32"/>
      <c r="VH80" s="32"/>
      <c r="VI80" s="32"/>
      <c r="VJ80" s="32"/>
      <c r="VK80" s="32"/>
      <c r="VL80" s="32"/>
      <c r="VM80" s="32"/>
      <c r="VN80" s="32"/>
      <c r="VO80" s="32"/>
      <c r="VP80" s="32"/>
      <c r="VQ80" s="32"/>
      <c r="VR80" s="32"/>
      <c r="VS80" s="32"/>
      <c r="VT80" s="32"/>
      <c r="VU80" s="32"/>
      <c r="VV80" s="32"/>
      <c r="VW80" s="32"/>
      <c r="VX80" s="32"/>
      <c r="VY80" s="32"/>
      <c r="VZ80" s="32"/>
      <c r="WA80" s="32"/>
      <c r="WB80" s="32"/>
      <c r="WC80" s="32"/>
      <c r="WD80" s="32"/>
      <c r="WE80" s="32"/>
      <c r="WF80" s="32"/>
      <c r="WG80" s="32"/>
      <c r="WH80" s="32"/>
      <c r="WI80" s="32"/>
      <c r="WJ80" s="32"/>
      <c r="WK80" s="32"/>
      <c r="WL80" s="32"/>
      <c r="WM80" s="32"/>
      <c r="WN80" s="32"/>
      <c r="WO80" s="32"/>
      <c r="WP80" s="32"/>
      <c r="WQ80" s="32"/>
      <c r="WR80" s="32"/>
      <c r="WS80" s="32"/>
      <c r="WT80" s="32"/>
      <c r="WU80" s="32"/>
      <c r="WV80" s="32"/>
      <c r="WW80" s="32"/>
      <c r="WX80" s="32"/>
      <c r="WY80" s="32"/>
      <c r="WZ80" s="32"/>
      <c r="XA80" s="32"/>
      <c r="XB80" s="32"/>
      <c r="XC80" s="32"/>
      <c r="XD80" s="32"/>
      <c r="XE80" s="32"/>
      <c r="XF80" s="32"/>
      <c r="XG80" s="32"/>
      <c r="XH80" s="32"/>
      <c r="XI80" s="32"/>
      <c r="XJ80" s="32"/>
      <c r="XK80" s="32"/>
      <c r="XL80" s="32"/>
      <c r="XM80" s="32"/>
      <c r="XN80" s="32"/>
      <c r="XO80" s="32"/>
      <c r="XP80" s="32"/>
      <c r="XQ80" s="32"/>
      <c r="XR80" s="32"/>
      <c r="XS80" s="32"/>
      <c r="XT80" s="32"/>
      <c r="XU80" s="32"/>
      <c r="XV80" s="32"/>
      <c r="XW80" s="32"/>
      <c r="XX80" s="32"/>
      <c r="XY80" s="32"/>
      <c r="XZ80" s="32"/>
      <c r="YA80" s="32"/>
      <c r="YB80" s="32"/>
      <c r="YC80" s="32"/>
      <c r="YD80" s="32"/>
      <c r="YE80" s="32"/>
      <c r="YF80" s="32"/>
      <c r="YG80" s="32"/>
      <c r="YH80" s="32"/>
      <c r="YI80" s="32"/>
      <c r="YJ80" s="32"/>
      <c r="YK80" s="32"/>
      <c r="YL80" s="32"/>
      <c r="YM80" s="32"/>
      <c r="YN80" s="32"/>
      <c r="YO80" s="32"/>
      <c r="YP80" s="32"/>
      <c r="YQ80" s="32"/>
      <c r="YR80" s="32"/>
      <c r="YS80" s="32"/>
      <c r="YT80" s="32"/>
      <c r="YU80" s="32"/>
      <c r="YV80" s="32"/>
      <c r="YW80" s="32"/>
      <c r="YX80" s="32"/>
      <c r="YY80" s="32"/>
      <c r="YZ80" s="32"/>
      <c r="ZA80" s="32"/>
      <c r="ZB80" s="32"/>
      <c r="ZC80" s="32"/>
      <c r="ZD80" s="32"/>
      <c r="ZE80" s="32"/>
      <c r="ZF80" s="32"/>
      <c r="ZG80" s="32"/>
      <c r="ZH80" s="32"/>
      <c r="ZI80" s="32"/>
      <c r="ZJ80" s="32"/>
      <c r="ZK80" s="32"/>
      <c r="ZL80" s="32"/>
      <c r="ZM80" s="32"/>
      <c r="ZN80" s="32"/>
      <c r="ZO80" s="32"/>
      <c r="ZP80" s="32"/>
      <c r="ZQ80" s="32"/>
      <c r="ZR80" s="32"/>
      <c r="ZS80" s="32"/>
      <c r="ZT80" s="32"/>
      <c r="ZU80" s="32"/>
      <c r="ZV80" s="32"/>
      <c r="ZW80" s="32"/>
      <c r="ZX80" s="32"/>
      <c r="ZY80" s="32"/>
      <c r="ZZ80" s="32"/>
      <c r="AAA80" s="32"/>
      <c r="AAB80" s="32"/>
      <c r="AAC80" s="32"/>
      <c r="AAD80" s="32"/>
      <c r="AAE80" s="32"/>
      <c r="AAF80" s="32"/>
      <c r="AAG80" s="32"/>
      <c r="AAH80" s="32"/>
      <c r="AAI80" s="32"/>
      <c r="AAJ80" s="32"/>
      <c r="AAK80" s="32"/>
      <c r="AAL80" s="32"/>
      <c r="AAM80" s="32"/>
      <c r="AAN80" s="32"/>
      <c r="AAO80" s="32"/>
      <c r="AAP80" s="32"/>
      <c r="AAQ80" s="32"/>
      <c r="AAR80" s="32"/>
      <c r="AAS80" s="32"/>
      <c r="AAT80" s="32"/>
      <c r="AAU80" s="32"/>
      <c r="AAV80" s="32"/>
      <c r="AAW80" s="32"/>
      <c r="AAX80" s="32"/>
      <c r="AAY80" s="32"/>
      <c r="AAZ80" s="32"/>
      <c r="ABA80" s="32"/>
      <c r="ABB80" s="32"/>
      <c r="ABC80" s="32"/>
      <c r="ABD80" s="32"/>
      <c r="ABE80" s="32"/>
      <c r="ABF80" s="32"/>
      <c r="ABG80" s="32"/>
      <c r="ABH80" s="32"/>
      <c r="ABI80" s="32"/>
      <c r="ABJ80" s="32"/>
      <c r="ABK80" s="32"/>
      <c r="ABL80" s="32"/>
      <c r="ABM80" s="32"/>
      <c r="ABN80" s="32"/>
      <c r="ABO80" s="32"/>
      <c r="ABP80" s="32"/>
      <c r="ABQ80" s="32"/>
      <c r="ABR80" s="32"/>
      <c r="ABS80" s="32"/>
      <c r="ABT80" s="32"/>
      <c r="ABU80" s="32"/>
      <c r="ABV80" s="32"/>
      <c r="ABW80" s="32"/>
      <c r="ABX80" s="32"/>
      <c r="ABY80" s="32"/>
      <c r="ABZ80" s="32"/>
      <c r="ACA80" s="32"/>
      <c r="ACB80" s="32"/>
      <c r="ACC80" s="32"/>
      <c r="ACD80" s="32"/>
      <c r="ACE80" s="32"/>
      <c r="ACF80" s="32"/>
      <c r="ACG80" s="32"/>
      <c r="ACH80" s="32"/>
      <c r="ACI80" s="32"/>
      <c r="ACJ80" s="32"/>
      <c r="ACK80" s="32"/>
      <c r="ACL80" s="32"/>
      <c r="ACM80" s="32"/>
      <c r="ACN80" s="32"/>
      <c r="ACO80" s="32"/>
      <c r="ACP80" s="32"/>
      <c r="ACQ80" s="32"/>
      <c r="ACR80" s="32"/>
      <c r="ACS80" s="32"/>
      <c r="ACT80" s="32"/>
      <c r="ACU80" s="32"/>
      <c r="ACV80" s="32"/>
      <c r="ACW80" s="32"/>
      <c r="ACX80" s="32"/>
      <c r="ACY80" s="32"/>
      <c r="ACZ80" s="32"/>
      <c r="ADA80" s="32"/>
      <c r="ADB80" s="32"/>
      <c r="ADC80" s="32"/>
      <c r="ADD80" s="32"/>
      <c r="ADE80" s="32"/>
      <c r="ADF80" s="32"/>
      <c r="ADG80" s="32"/>
      <c r="ADH80" s="32"/>
      <c r="ADI80" s="32"/>
      <c r="ADJ80" s="32"/>
      <c r="ADK80" s="32"/>
      <c r="ADL80" s="32"/>
      <c r="ADM80" s="32"/>
      <c r="ADN80" s="32"/>
      <c r="ADO80" s="32"/>
      <c r="ADP80" s="32"/>
      <c r="ADQ80" s="32"/>
      <c r="ADR80" s="32"/>
      <c r="ADS80" s="32"/>
      <c r="ADT80" s="32"/>
      <c r="ADU80" s="32"/>
      <c r="ADV80" s="32"/>
      <c r="ADW80" s="32"/>
      <c r="ADX80" s="32"/>
      <c r="ADY80" s="32"/>
      <c r="ADZ80" s="32"/>
      <c r="AEA80" s="32"/>
      <c r="AEB80" s="32"/>
      <c r="AEC80" s="32"/>
      <c r="AED80" s="32"/>
      <c r="AEE80" s="32"/>
      <c r="AEF80" s="32"/>
      <c r="AEG80" s="32"/>
      <c r="AEH80" s="32"/>
      <c r="AEI80" s="32"/>
      <c r="AEJ80" s="32"/>
      <c r="AEK80" s="32"/>
      <c r="AEL80" s="32"/>
      <c r="AEM80" s="32"/>
      <c r="AEN80" s="32"/>
      <c r="AEO80" s="32"/>
      <c r="AEP80" s="32"/>
      <c r="AEQ80" s="32"/>
      <c r="AER80" s="32"/>
      <c r="AES80" s="32"/>
      <c r="AET80" s="32"/>
      <c r="AEU80" s="32"/>
      <c r="AEV80" s="32"/>
      <c r="AEW80" s="32"/>
      <c r="AEX80" s="32"/>
      <c r="AEY80" s="32"/>
      <c r="AEZ80" s="32"/>
      <c r="AFA80" s="32"/>
      <c r="AFB80" s="32"/>
      <c r="AFC80" s="32"/>
      <c r="AFD80" s="32"/>
      <c r="AFE80" s="32"/>
      <c r="AFF80" s="32"/>
      <c r="AFG80" s="32"/>
      <c r="AFH80" s="32"/>
      <c r="AFI80" s="32"/>
      <c r="AFJ80" s="32"/>
      <c r="AFK80" s="32"/>
      <c r="AFL80" s="32"/>
      <c r="AFM80" s="32"/>
      <c r="AFN80" s="32"/>
      <c r="AFO80" s="32"/>
      <c r="AFP80" s="32"/>
      <c r="AFQ80" s="32"/>
      <c r="AFR80" s="32"/>
      <c r="AFS80" s="32"/>
      <c r="AFT80" s="32"/>
      <c r="AFU80" s="32"/>
      <c r="AFV80" s="32"/>
      <c r="AFW80" s="32"/>
      <c r="AFX80" s="32"/>
      <c r="AFY80" s="32"/>
      <c r="AFZ80" s="32"/>
      <c r="AGA80" s="32"/>
      <c r="AGB80" s="32"/>
      <c r="AGC80" s="32"/>
      <c r="AGD80" s="32"/>
      <c r="AGE80" s="32"/>
      <c r="AGF80" s="32"/>
      <c r="AGG80" s="32"/>
      <c r="AGH80" s="32"/>
      <c r="AGI80" s="32"/>
      <c r="AGJ80" s="32"/>
      <c r="AGK80" s="32"/>
      <c r="AGL80" s="32"/>
      <c r="AGM80" s="32"/>
      <c r="AGN80" s="32"/>
      <c r="AGO80" s="32"/>
      <c r="AGP80" s="32"/>
      <c r="AGQ80" s="32"/>
      <c r="AGR80" s="32"/>
      <c r="AGS80" s="32"/>
      <c r="AGT80" s="32"/>
      <c r="AGU80" s="32"/>
      <c r="AGV80" s="32"/>
      <c r="AGW80" s="32"/>
      <c r="AGX80" s="32"/>
      <c r="AGY80" s="32"/>
      <c r="AGZ80" s="32"/>
      <c r="AHA80" s="32"/>
      <c r="AHB80" s="32"/>
      <c r="AHC80" s="32"/>
      <c r="AHD80" s="32"/>
      <c r="AHE80" s="32"/>
      <c r="AHF80" s="32"/>
      <c r="AHG80" s="32"/>
      <c r="AHH80" s="32"/>
      <c r="AHI80" s="32"/>
      <c r="AHJ80" s="32"/>
      <c r="AHK80" s="32"/>
      <c r="AHL80" s="32"/>
      <c r="AHM80" s="32"/>
      <c r="AHN80" s="32"/>
      <c r="AHO80" s="32"/>
      <c r="AHP80" s="32"/>
      <c r="AHQ80" s="32"/>
      <c r="AHR80" s="32"/>
      <c r="AHS80" s="32"/>
      <c r="AHT80" s="32"/>
      <c r="AHU80" s="32"/>
      <c r="AHV80" s="32"/>
      <c r="AHW80" s="32"/>
      <c r="AHX80" s="32"/>
      <c r="AHY80" s="32"/>
      <c r="AHZ80" s="32"/>
      <c r="AIA80" s="32"/>
      <c r="AIB80" s="32"/>
      <c r="AIC80" s="32"/>
      <c r="AID80" s="32"/>
      <c r="AIE80" s="32"/>
      <c r="AIF80" s="32"/>
      <c r="AIG80" s="32"/>
      <c r="AIH80" s="32"/>
      <c r="AII80" s="32"/>
      <c r="AIJ80" s="32"/>
      <c r="AIK80" s="32"/>
      <c r="AIL80" s="32"/>
      <c r="AIM80" s="32"/>
      <c r="AIN80" s="32"/>
      <c r="AIO80" s="32"/>
      <c r="AIP80" s="32"/>
      <c r="AIQ80" s="32"/>
      <c r="AIR80" s="32"/>
      <c r="AIS80" s="32"/>
      <c r="AIT80" s="32"/>
      <c r="AIU80" s="32"/>
      <c r="AIV80" s="32"/>
      <c r="AIW80" s="32"/>
      <c r="AIX80" s="32"/>
      <c r="AIY80" s="32"/>
      <c r="AIZ80" s="32"/>
      <c r="AJA80" s="32"/>
      <c r="AJB80" s="32"/>
      <c r="AJC80" s="32"/>
      <c r="AJD80" s="32"/>
      <c r="AJE80" s="32"/>
      <c r="AJF80" s="32"/>
      <c r="AJG80" s="32"/>
      <c r="AJH80" s="32"/>
      <c r="AJI80" s="32"/>
      <c r="AJJ80" s="32"/>
      <c r="AJK80" s="32"/>
      <c r="AJL80" s="32"/>
      <c r="AJM80" s="32"/>
      <c r="AJN80" s="32"/>
      <c r="AJO80" s="32"/>
      <c r="AJP80" s="32"/>
      <c r="AJQ80" s="32"/>
      <c r="AJR80" s="32"/>
      <c r="AJS80" s="32"/>
      <c r="AJT80" s="32"/>
      <c r="AJU80" s="32"/>
      <c r="AJV80" s="32"/>
      <c r="AJW80" s="32"/>
      <c r="AJX80" s="32"/>
      <c r="AJY80" s="32"/>
      <c r="AJZ80" s="32"/>
      <c r="AKA80" s="32"/>
      <c r="AKB80" s="32"/>
      <c r="AKC80" s="32"/>
      <c r="AKD80" s="32"/>
      <c r="AKE80" s="32"/>
      <c r="AKF80" s="32"/>
      <c r="AKG80" s="32"/>
      <c r="AKH80" s="32"/>
      <c r="AKI80" s="32"/>
      <c r="AKJ80" s="32"/>
      <c r="AKK80" s="32"/>
      <c r="AKL80" s="32"/>
      <c r="AKM80" s="32"/>
      <c r="AKN80" s="32"/>
      <c r="AKO80" s="32"/>
      <c r="AKP80" s="32"/>
      <c r="AKQ80" s="32"/>
      <c r="AKR80" s="32"/>
      <c r="AKS80" s="32"/>
      <c r="AKT80" s="32"/>
      <c r="AKU80" s="32"/>
      <c r="AKV80" s="32"/>
      <c r="AKW80" s="32"/>
      <c r="AKX80" s="32"/>
      <c r="AKY80" s="32"/>
      <c r="AKZ80" s="32"/>
      <c r="ALA80" s="32"/>
      <c r="ALB80" s="32"/>
      <c r="ALC80" s="32"/>
      <c r="ALD80" s="32"/>
      <c r="ALE80" s="32"/>
      <c r="ALF80" s="32"/>
      <c r="ALG80" s="32"/>
      <c r="ALH80" s="32"/>
      <c r="ALI80" s="32"/>
      <c r="ALJ80" s="32"/>
      <c r="ALK80" s="32"/>
      <c r="ALL80" s="32"/>
      <c r="ALM80" s="32"/>
      <c r="ALN80" s="32"/>
      <c r="ALO80" s="32"/>
      <c r="ALP80" s="32"/>
      <c r="ALQ80" s="32"/>
      <c r="ALR80" s="32"/>
      <c r="ALS80" s="32"/>
      <c r="ALT80" s="32"/>
      <c r="ALU80" s="32"/>
      <c r="ALV80" s="32"/>
      <c r="ALW80" s="32"/>
      <c r="ALX80" s="32"/>
      <c r="ALY80" s="32"/>
      <c r="ALZ80" s="32"/>
      <c r="AMA80" s="32"/>
      <c r="AMB80" s="32"/>
      <c r="AMC80" s="32"/>
      <c r="AMD80" s="32"/>
      <c r="AME80" s="32"/>
      <c r="AMF80" s="32"/>
      <c r="AMG80" s="32"/>
      <c r="AMH80" s="32"/>
      <c r="AMI80" s="32"/>
      <c r="AMJ80" s="32"/>
      <c r="AMK80" s="32"/>
      <c r="AML80" s="32"/>
      <c r="AMM80" s="32"/>
      <c r="AMN80" s="32"/>
      <c r="AMO80" s="32"/>
      <c r="AMP80" s="32"/>
      <c r="AMQ80" s="32"/>
      <c r="AMR80" s="32"/>
      <c r="AMS80" s="32"/>
      <c r="AMT80" s="32"/>
      <c r="AMU80" s="32"/>
      <c r="AMV80" s="32"/>
      <c r="AMW80" s="32"/>
      <c r="AMX80" s="32"/>
      <c r="AMY80" s="32"/>
      <c r="AMZ80" s="32"/>
      <c r="ANA80" s="32"/>
      <c r="ANB80" s="32"/>
      <c r="ANC80" s="32"/>
      <c r="AND80" s="32"/>
      <c r="ANE80" s="32"/>
      <c r="ANF80" s="32"/>
      <c r="ANG80" s="32"/>
      <c r="ANH80" s="32"/>
      <c r="ANI80" s="32"/>
      <c r="ANJ80" s="32"/>
      <c r="ANK80" s="32"/>
      <c r="ANL80" s="32"/>
      <c r="ANM80" s="32"/>
      <c r="ANN80" s="32"/>
      <c r="ANO80" s="32"/>
      <c r="ANP80" s="32"/>
      <c r="ANQ80" s="32"/>
      <c r="ANR80" s="32"/>
      <c r="ANS80" s="32"/>
      <c r="ANT80" s="32"/>
      <c r="ANU80" s="32"/>
      <c r="ANV80" s="32"/>
      <c r="ANW80" s="32"/>
      <c r="ANX80" s="32"/>
      <c r="ANY80" s="32"/>
      <c r="ANZ80" s="32"/>
      <c r="AOA80" s="32"/>
      <c r="AOB80" s="32"/>
      <c r="AOC80" s="32"/>
      <c r="AOD80" s="32"/>
      <c r="AOE80" s="32"/>
      <c r="AOF80" s="32"/>
      <c r="AOG80" s="32"/>
      <c r="AOH80" s="32"/>
      <c r="AOI80" s="32"/>
      <c r="AOJ80" s="32"/>
      <c r="AOK80" s="32"/>
      <c r="AOL80" s="32"/>
      <c r="AOM80" s="32"/>
      <c r="AON80" s="32"/>
      <c r="AOO80" s="32"/>
      <c r="AOP80" s="32"/>
      <c r="AOQ80" s="32"/>
      <c r="AOR80" s="32"/>
      <c r="AOS80" s="32"/>
      <c r="AOT80" s="32"/>
      <c r="AOU80" s="32"/>
      <c r="AOV80" s="32"/>
      <c r="AOW80" s="32"/>
      <c r="AOX80" s="32"/>
      <c r="AOY80" s="32"/>
      <c r="AOZ80" s="32"/>
      <c r="APA80" s="32"/>
      <c r="APB80" s="32"/>
      <c r="APC80" s="32"/>
      <c r="APD80" s="32"/>
      <c r="APE80" s="32"/>
      <c r="APF80" s="32"/>
      <c r="APG80" s="32"/>
      <c r="APH80" s="32"/>
      <c r="API80" s="32"/>
      <c r="APJ80" s="32"/>
      <c r="APK80" s="32"/>
      <c r="APL80" s="32"/>
      <c r="APM80" s="32"/>
      <c r="APN80" s="32"/>
      <c r="APO80" s="32"/>
      <c r="APP80" s="32"/>
      <c r="APQ80" s="32"/>
      <c r="APR80" s="32"/>
      <c r="APS80" s="32"/>
      <c r="APT80" s="32"/>
      <c r="APU80" s="32"/>
      <c r="APV80" s="32"/>
      <c r="APW80" s="32"/>
      <c r="APX80" s="32"/>
      <c r="APY80" s="32"/>
      <c r="APZ80" s="32"/>
      <c r="AQA80" s="32"/>
      <c r="AQB80" s="32"/>
      <c r="AQC80" s="32"/>
      <c r="AQD80" s="32"/>
      <c r="AQE80" s="32"/>
      <c r="AQF80" s="32"/>
      <c r="AQG80" s="32"/>
      <c r="AQH80" s="32"/>
      <c r="AQI80" s="32"/>
      <c r="AQJ80" s="32"/>
      <c r="AQK80" s="32"/>
      <c r="AQL80" s="32"/>
      <c r="AQM80" s="32"/>
      <c r="AQN80" s="32"/>
      <c r="AQO80" s="32"/>
      <c r="AQP80" s="32"/>
      <c r="AQQ80" s="32"/>
      <c r="AQR80" s="32"/>
      <c r="AQS80" s="32"/>
      <c r="AQT80" s="32"/>
      <c r="AQU80" s="32"/>
      <c r="AQV80" s="32"/>
      <c r="AQW80" s="32"/>
      <c r="AQX80" s="32"/>
      <c r="AQY80" s="32"/>
      <c r="AQZ80" s="32"/>
      <c r="ARA80" s="32"/>
      <c r="ARB80" s="32"/>
      <c r="ARC80" s="32"/>
      <c r="ARD80" s="32"/>
      <c r="ARE80" s="32"/>
      <c r="ARF80" s="32"/>
      <c r="ARG80" s="32"/>
      <c r="ARH80" s="32"/>
      <c r="ARI80" s="32"/>
      <c r="ARJ80" s="32"/>
      <c r="ARK80" s="32"/>
      <c r="ARL80" s="32"/>
      <c r="ARM80" s="32"/>
      <c r="ARN80" s="32"/>
      <c r="ARO80" s="32"/>
      <c r="ARP80" s="32"/>
      <c r="ARQ80" s="32"/>
      <c r="ARR80" s="32"/>
      <c r="ARS80" s="32"/>
      <c r="ART80" s="32"/>
      <c r="ARU80" s="32"/>
      <c r="ARV80" s="32"/>
      <c r="ARW80" s="32"/>
      <c r="ARX80" s="32"/>
      <c r="ARY80" s="32"/>
      <c r="ARZ80" s="32"/>
      <c r="ASA80" s="32"/>
      <c r="ASB80" s="32"/>
      <c r="ASC80" s="32"/>
      <c r="ASD80" s="32"/>
      <c r="ASE80" s="32"/>
      <c r="ASF80" s="32"/>
      <c r="ASG80" s="32"/>
      <c r="ASH80" s="32"/>
      <c r="ASI80" s="32"/>
      <c r="ASJ80" s="32"/>
      <c r="ASK80" s="32"/>
      <c r="ASL80" s="32"/>
      <c r="ASM80" s="32"/>
      <c r="ASN80" s="32"/>
      <c r="ASO80" s="32"/>
      <c r="ASP80" s="32"/>
      <c r="ASQ80" s="32"/>
      <c r="ASR80" s="32"/>
      <c r="ASS80" s="32"/>
      <c r="AST80" s="32"/>
      <c r="ASU80" s="32"/>
      <c r="ASV80" s="32"/>
      <c r="ASW80" s="32"/>
      <c r="ASX80" s="32"/>
      <c r="ASY80" s="32"/>
      <c r="ASZ80" s="32"/>
      <c r="ATA80" s="32"/>
      <c r="ATB80" s="32"/>
      <c r="ATC80" s="32"/>
      <c r="ATD80" s="32"/>
      <c r="ATE80" s="32"/>
      <c r="ATF80" s="32"/>
      <c r="ATG80" s="32"/>
      <c r="ATH80" s="32"/>
      <c r="ATI80" s="32"/>
      <c r="ATJ80" s="32"/>
      <c r="ATK80" s="32"/>
      <c r="ATL80" s="32"/>
      <c r="ATM80" s="32"/>
      <c r="ATN80" s="32"/>
      <c r="ATO80" s="32"/>
      <c r="ATP80" s="32"/>
      <c r="ATQ80" s="32"/>
      <c r="ATR80" s="32"/>
      <c r="ATS80" s="32"/>
      <c r="ATT80" s="32"/>
      <c r="ATU80" s="32"/>
      <c r="ATV80" s="32"/>
      <c r="ATW80" s="32"/>
      <c r="ATX80" s="32"/>
      <c r="ATY80" s="32"/>
      <c r="ATZ80" s="32"/>
      <c r="AUA80" s="32"/>
      <c r="AUB80" s="32"/>
      <c r="AUC80" s="32"/>
      <c r="AUD80" s="32"/>
      <c r="AUE80" s="32"/>
      <c r="AUF80" s="32"/>
      <c r="AUG80" s="32"/>
      <c r="AUH80" s="32"/>
      <c r="AUI80" s="32"/>
      <c r="AUJ80" s="32"/>
      <c r="AUK80" s="32"/>
      <c r="AUL80" s="32"/>
      <c r="AUM80" s="32"/>
      <c r="AUN80" s="32"/>
      <c r="AUO80" s="32"/>
      <c r="AUP80" s="32"/>
      <c r="AUQ80" s="32"/>
      <c r="AUR80" s="32"/>
      <c r="AUS80" s="32"/>
      <c r="AUT80" s="32"/>
      <c r="AUU80" s="32"/>
      <c r="AUV80" s="32"/>
      <c r="AUW80" s="32"/>
      <c r="AUX80" s="32"/>
      <c r="AUY80" s="32"/>
      <c r="AUZ80" s="32"/>
      <c r="AVA80" s="32"/>
      <c r="AVB80" s="32"/>
      <c r="AVC80" s="32"/>
      <c r="AVD80" s="32"/>
      <c r="AVE80" s="32"/>
      <c r="AVF80" s="32"/>
      <c r="AVG80" s="32"/>
      <c r="AVH80" s="32"/>
      <c r="AVI80" s="32"/>
      <c r="AVJ80" s="32"/>
      <c r="AVK80" s="32"/>
      <c r="AVL80" s="32"/>
      <c r="AVM80" s="32"/>
      <c r="AVN80" s="32"/>
      <c r="AVO80" s="32"/>
      <c r="AVP80" s="32"/>
      <c r="AVQ80" s="32"/>
      <c r="AVR80" s="32"/>
      <c r="AVS80" s="32"/>
      <c r="AVT80" s="32"/>
      <c r="AVU80" s="32"/>
      <c r="AVV80" s="32"/>
      <c r="AVW80" s="32"/>
      <c r="AVX80" s="32"/>
      <c r="AVY80" s="32"/>
      <c r="AVZ80" s="32"/>
      <c r="AWA80" s="32"/>
      <c r="AWB80" s="32"/>
      <c r="AWC80" s="32"/>
      <c r="AWD80" s="32"/>
      <c r="AWE80" s="32"/>
      <c r="AWF80" s="32"/>
      <c r="AWG80" s="32"/>
      <c r="AWH80" s="32"/>
      <c r="AWI80" s="32"/>
      <c r="AWJ80" s="32"/>
      <c r="AWK80" s="32"/>
      <c r="AWL80" s="32"/>
      <c r="AWM80" s="32"/>
      <c r="AWN80" s="32"/>
      <c r="AWO80" s="32"/>
      <c r="AWP80" s="32"/>
      <c r="AWQ80" s="32"/>
      <c r="AWR80" s="32"/>
      <c r="AWS80" s="32"/>
      <c r="AWT80" s="32"/>
      <c r="AWU80" s="32"/>
      <c r="AWV80" s="32"/>
      <c r="AWW80" s="32"/>
      <c r="AWX80" s="32"/>
      <c r="AWY80" s="32"/>
      <c r="AWZ80" s="32"/>
      <c r="AXA80" s="32"/>
      <c r="AXB80" s="32"/>
      <c r="AXC80" s="32"/>
      <c r="AXD80" s="32"/>
      <c r="AXE80" s="32"/>
      <c r="AXF80" s="32"/>
      <c r="AXG80" s="32"/>
      <c r="AXH80" s="32"/>
      <c r="AXI80" s="32"/>
      <c r="AXJ80" s="32"/>
      <c r="AXK80" s="32"/>
      <c r="AXL80" s="32"/>
      <c r="AXM80" s="32"/>
      <c r="AXN80" s="32"/>
      <c r="AXO80" s="32"/>
      <c r="AXP80" s="32"/>
      <c r="AXQ80" s="32"/>
      <c r="AXR80" s="32"/>
      <c r="AXS80" s="32"/>
      <c r="AXT80" s="32"/>
      <c r="AXU80" s="32"/>
      <c r="AXV80" s="32"/>
      <c r="AXW80" s="32"/>
      <c r="AXX80" s="32"/>
      <c r="AXY80" s="32"/>
      <c r="AXZ80" s="32"/>
      <c r="AYA80" s="32"/>
      <c r="AYB80" s="32"/>
      <c r="AYC80" s="32"/>
      <c r="AYD80" s="32"/>
      <c r="AYE80" s="32"/>
      <c r="AYF80" s="32"/>
      <c r="AYG80" s="32"/>
      <c r="AYH80" s="32"/>
      <c r="AYI80" s="32"/>
      <c r="AYJ80" s="32"/>
      <c r="AYK80" s="32"/>
      <c r="AYL80" s="32"/>
      <c r="AYM80" s="32"/>
      <c r="AYN80" s="32"/>
      <c r="AYO80" s="32"/>
      <c r="AYP80" s="32"/>
      <c r="AYQ80" s="32"/>
      <c r="AYR80" s="32"/>
      <c r="AYS80" s="32"/>
      <c r="AYT80" s="32"/>
      <c r="AYU80" s="32"/>
      <c r="AYV80" s="32"/>
      <c r="AYW80" s="32"/>
      <c r="AYX80" s="32"/>
      <c r="AYY80" s="32"/>
      <c r="AYZ80" s="32"/>
      <c r="AZA80" s="32"/>
      <c r="AZB80" s="32"/>
      <c r="AZC80" s="32"/>
      <c r="AZD80" s="32"/>
      <c r="AZE80" s="32"/>
      <c r="AZF80" s="32"/>
      <c r="AZG80" s="32"/>
      <c r="AZH80" s="32"/>
      <c r="AZI80" s="32"/>
      <c r="AZJ80" s="32"/>
      <c r="AZK80" s="32"/>
      <c r="AZL80" s="32"/>
      <c r="AZM80" s="32"/>
      <c r="AZN80" s="32"/>
      <c r="AZO80" s="32"/>
      <c r="AZP80" s="32"/>
      <c r="AZQ80" s="32"/>
      <c r="AZR80" s="32"/>
      <c r="AZS80" s="32"/>
      <c r="AZT80" s="32"/>
      <c r="AZU80" s="32"/>
      <c r="AZV80" s="32"/>
      <c r="AZW80" s="32"/>
      <c r="AZX80" s="32"/>
      <c r="AZY80" s="32"/>
      <c r="AZZ80" s="32"/>
      <c r="BAA80" s="32"/>
      <c r="BAB80" s="32"/>
      <c r="BAC80" s="32"/>
      <c r="BAD80" s="32"/>
      <c r="BAE80" s="32"/>
      <c r="BAF80" s="32"/>
      <c r="BAG80" s="32"/>
      <c r="BAH80" s="32"/>
      <c r="BAI80" s="32"/>
      <c r="BAJ80" s="32"/>
      <c r="BAK80" s="32"/>
      <c r="BAL80" s="32"/>
      <c r="BAM80" s="32"/>
      <c r="BAN80" s="32"/>
      <c r="BAO80" s="32"/>
      <c r="BAP80" s="32"/>
      <c r="BAQ80" s="32"/>
      <c r="BAR80" s="32"/>
      <c r="BAS80" s="32"/>
      <c r="BAT80" s="32"/>
      <c r="BAU80" s="32"/>
      <c r="BAV80" s="32"/>
      <c r="BAW80" s="32"/>
      <c r="BAX80" s="32"/>
      <c r="BAY80" s="32"/>
      <c r="BAZ80" s="32"/>
      <c r="BBA80" s="32"/>
      <c r="BBB80" s="32"/>
      <c r="BBC80" s="32"/>
      <c r="BBD80" s="32"/>
      <c r="BBE80" s="32"/>
      <c r="BBF80" s="32"/>
      <c r="BBG80" s="32"/>
      <c r="BBH80" s="32"/>
      <c r="BBI80" s="32"/>
      <c r="BBJ80" s="32"/>
      <c r="BBK80" s="32"/>
      <c r="BBL80" s="32"/>
      <c r="BBM80" s="32"/>
      <c r="BBN80" s="32"/>
      <c r="BBO80" s="32"/>
      <c r="BBP80" s="32"/>
      <c r="BBQ80" s="32"/>
      <c r="BBR80" s="32"/>
      <c r="BBS80" s="32"/>
      <c r="BBT80" s="32"/>
      <c r="BBU80" s="32"/>
      <c r="BBV80" s="32"/>
      <c r="BBW80" s="32"/>
      <c r="BBX80" s="32"/>
      <c r="BBY80" s="32"/>
      <c r="BBZ80" s="32"/>
      <c r="BCA80" s="32"/>
      <c r="BCB80" s="32"/>
      <c r="BCC80" s="32"/>
      <c r="BCD80" s="32"/>
      <c r="BCE80" s="32"/>
      <c r="BCF80" s="32"/>
      <c r="BCG80" s="32"/>
      <c r="BCH80" s="32"/>
      <c r="BCI80" s="32"/>
      <c r="BCJ80" s="32"/>
      <c r="BCK80" s="32"/>
      <c r="BCL80" s="32"/>
      <c r="BCM80" s="32"/>
      <c r="BCN80" s="32"/>
      <c r="BCO80" s="32"/>
      <c r="BCP80" s="32"/>
      <c r="BCQ80" s="32"/>
      <c r="BCR80" s="32"/>
      <c r="BCS80" s="32"/>
      <c r="BCT80" s="32"/>
      <c r="BCU80" s="32"/>
      <c r="BCV80" s="32"/>
      <c r="BCW80" s="32"/>
      <c r="BCX80" s="32"/>
      <c r="BCY80" s="32"/>
      <c r="BCZ80" s="32"/>
      <c r="BDA80" s="32"/>
      <c r="BDB80" s="32"/>
      <c r="BDC80" s="32"/>
      <c r="BDD80" s="32"/>
      <c r="BDE80" s="32"/>
      <c r="BDF80" s="32"/>
      <c r="BDG80" s="32"/>
      <c r="BDH80" s="32"/>
      <c r="BDI80" s="32"/>
      <c r="BDJ80" s="32"/>
      <c r="BDK80" s="32"/>
      <c r="BDL80" s="32"/>
      <c r="BDM80" s="32"/>
      <c r="BDN80" s="32"/>
      <c r="BDO80" s="32"/>
      <c r="BDP80" s="32"/>
      <c r="BDQ80" s="32"/>
      <c r="BDR80" s="32"/>
      <c r="BDS80" s="32"/>
      <c r="BDT80" s="32"/>
      <c r="BDU80" s="32"/>
      <c r="BDV80" s="32"/>
      <c r="BDW80" s="32"/>
      <c r="BDX80" s="32"/>
      <c r="BDY80" s="32"/>
      <c r="BDZ80" s="32"/>
      <c r="BEA80" s="32"/>
      <c r="BEB80" s="32"/>
      <c r="BEC80" s="32"/>
      <c r="BED80" s="32"/>
      <c r="BEE80" s="32"/>
      <c r="BEF80" s="32"/>
      <c r="BEG80" s="32"/>
      <c r="BEH80" s="32"/>
      <c r="BEI80" s="32"/>
      <c r="BEJ80" s="32"/>
      <c r="BEK80" s="32"/>
      <c r="BEL80" s="32"/>
      <c r="BEM80" s="32"/>
      <c r="BEN80" s="32"/>
      <c r="BEO80" s="32"/>
      <c r="BEP80" s="32"/>
      <c r="BEQ80" s="32"/>
      <c r="BER80" s="32"/>
      <c r="BES80" s="32"/>
      <c r="BET80" s="32"/>
      <c r="BEU80" s="32"/>
      <c r="BEV80" s="32"/>
      <c r="BEW80" s="32"/>
      <c r="BEX80" s="32"/>
      <c r="BEY80" s="32"/>
      <c r="BEZ80" s="32"/>
      <c r="BFA80" s="32"/>
      <c r="BFB80" s="32"/>
      <c r="BFC80" s="32"/>
      <c r="BFD80" s="32"/>
      <c r="BFE80" s="32"/>
      <c r="BFF80" s="32"/>
      <c r="BFG80" s="32"/>
      <c r="BFH80" s="32"/>
      <c r="BFI80" s="32"/>
      <c r="BFJ80" s="32"/>
      <c r="BFK80" s="32"/>
      <c r="BFL80" s="32"/>
      <c r="BFM80" s="32"/>
      <c r="BFN80" s="32"/>
      <c r="BFO80" s="32"/>
      <c r="BFP80" s="32"/>
      <c r="BFQ80" s="32"/>
      <c r="BFR80" s="32"/>
      <c r="BFS80" s="32"/>
      <c r="BFT80" s="32"/>
      <c r="BFU80" s="32"/>
      <c r="BFV80" s="32"/>
      <c r="BFW80" s="32"/>
      <c r="BFX80" s="32"/>
      <c r="BFY80" s="32"/>
      <c r="BFZ80" s="32"/>
      <c r="BGA80" s="32"/>
      <c r="BGB80" s="32"/>
      <c r="BGC80" s="32"/>
      <c r="BGD80" s="32"/>
      <c r="BGE80" s="32"/>
      <c r="BGF80" s="32"/>
      <c r="BGG80" s="32"/>
      <c r="BGH80" s="32"/>
      <c r="BGI80" s="32"/>
      <c r="BGJ80" s="32"/>
      <c r="BGK80" s="32"/>
      <c r="BGL80" s="32"/>
      <c r="BGM80" s="32"/>
      <c r="BGN80" s="32"/>
      <c r="BGO80" s="32"/>
      <c r="BGP80" s="32"/>
      <c r="BGQ80" s="32"/>
      <c r="BGR80" s="32"/>
      <c r="BGS80" s="32"/>
      <c r="BGT80" s="32"/>
      <c r="BGU80" s="32"/>
      <c r="BGV80" s="32"/>
      <c r="BGW80" s="32"/>
      <c r="BGX80" s="32"/>
      <c r="BGY80" s="32"/>
      <c r="BGZ80" s="32"/>
      <c r="BHA80" s="32"/>
      <c r="BHB80" s="32"/>
      <c r="BHC80" s="32"/>
      <c r="BHD80" s="32"/>
      <c r="BHE80" s="32"/>
      <c r="BHF80" s="32"/>
      <c r="BHG80" s="32"/>
      <c r="BHH80" s="32"/>
      <c r="BHI80" s="32"/>
      <c r="BHJ80" s="32"/>
      <c r="BHK80" s="32"/>
      <c r="BHL80" s="32"/>
      <c r="BHM80" s="32"/>
      <c r="BHN80" s="32"/>
      <c r="BHO80" s="32"/>
      <c r="BHP80" s="32"/>
      <c r="BHQ80" s="32"/>
      <c r="BHR80" s="32"/>
      <c r="BHS80" s="32"/>
      <c r="BHT80" s="32"/>
      <c r="BHU80" s="32"/>
      <c r="BHV80" s="32"/>
      <c r="BHW80" s="32"/>
      <c r="BHX80" s="32"/>
      <c r="BHY80" s="32"/>
      <c r="BHZ80" s="32"/>
      <c r="BIA80" s="32"/>
      <c r="BIB80" s="32"/>
      <c r="BIC80" s="32"/>
      <c r="BID80" s="32"/>
      <c r="BIE80" s="32"/>
      <c r="BIF80" s="32"/>
      <c r="BIG80" s="32"/>
      <c r="BIH80" s="32"/>
      <c r="BII80" s="32"/>
      <c r="BIJ80" s="32"/>
      <c r="BIK80" s="32"/>
      <c r="BIL80" s="32"/>
      <c r="BIM80" s="32"/>
      <c r="BIN80" s="32"/>
      <c r="BIO80" s="32"/>
      <c r="BIP80" s="32"/>
      <c r="BIQ80" s="32"/>
      <c r="BIR80" s="32"/>
      <c r="BIS80" s="32"/>
      <c r="BIT80" s="32"/>
      <c r="BIU80" s="32"/>
      <c r="BIV80" s="32"/>
      <c r="BIW80" s="32"/>
      <c r="BIX80" s="32"/>
      <c r="BIY80" s="32"/>
      <c r="BIZ80" s="32"/>
      <c r="BJA80" s="32"/>
      <c r="BJB80" s="32"/>
      <c r="BJC80" s="32"/>
      <c r="BJD80" s="32"/>
      <c r="BJE80" s="32"/>
      <c r="BJF80" s="32"/>
      <c r="BJG80" s="32"/>
      <c r="BJH80" s="32"/>
      <c r="BJI80" s="32"/>
      <c r="BJJ80" s="32"/>
      <c r="BJK80" s="32"/>
      <c r="BJL80" s="32"/>
      <c r="BJM80" s="32"/>
      <c r="BJN80" s="32"/>
      <c r="BJO80" s="32"/>
      <c r="BJP80" s="32"/>
      <c r="BJQ80" s="32"/>
      <c r="BJR80" s="32"/>
      <c r="BJS80" s="32"/>
      <c r="BJT80" s="32"/>
      <c r="BJU80" s="32"/>
      <c r="BJV80" s="32"/>
      <c r="BJW80" s="32"/>
      <c r="BJX80" s="32"/>
      <c r="BJY80" s="32"/>
      <c r="BJZ80" s="32"/>
      <c r="BKA80" s="32"/>
      <c r="BKB80" s="32"/>
      <c r="BKC80" s="32"/>
      <c r="BKD80" s="32"/>
      <c r="BKE80" s="32"/>
      <c r="BKF80" s="32"/>
      <c r="BKG80" s="32"/>
      <c r="BKH80" s="32"/>
      <c r="BKI80" s="32"/>
      <c r="BKJ80" s="32"/>
      <c r="BKK80" s="32"/>
      <c r="BKL80" s="32"/>
      <c r="BKM80" s="32"/>
      <c r="BKN80" s="32"/>
      <c r="BKO80" s="32"/>
      <c r="BKP80" s="32"/>
      <c r="BKQ80" s="32"/>
      <c r="BKR80" s="32"/>
      <c r="BKS80" s="32"/>
      <c r="BKT80" s="32"/>
      <c r="BKU80" s="32"/>
      <c r="BKV80" s="32"/>
      <c r="BKW80" s="32"/>
      <c r="BKX80" s="32"/>
      <c r="BKY80" s="32"/>
      <c r="BKZ80" s="32"/>
      <c r="BLA80" s="32"/>
      <c r="BLB80" s="32"/>
      <c r="BLC80" s="32"/>
      <c r="BLD80" s="32"/>
      <c r="BLE80" s="32"/>
      <c r="BLF80" s="32"/>
      <c r="BLG80" s="32"/>
      <c r="BLH80" s="32"/>
      <c r="BLI80" s="32"/>
      <c r="BLJ80" s="32"/>
      <c r="BLK80" s="32"/>
      <c r="BLL80" s="32"/>
      <c r="BLM80" s="32"/>
      <c r="BLN80" s="32"/>
      <c r="BLO80" s="32"/>
      <c r="BLP80" s="32"/>
      <c r="BLQ80" s="32"/>
      <c r="BLR80" s="32"/>
      <c r="BLS80" s="32"/>
      <c r="BLT80" s="32"/>
      <c r="BLU80" s="32"/>
      <c r="BLV80" s="32"/>
      <c r="BLW80" s="32"/>
      <c r="BLX80" s="32"/>
      <c r="BLY80" s="32"/>
      <c r="BLZ80" s="32"/>
      <c r="BMA80" s="32"/>
      <c r="BMB80" s="32"/>
      <c r="BMC80" s="32"/>
      <c r="BMD80" s="32"/>
      <c r="BME80" s="32"/>
      <c r="BMF80" s="32"/>
      <c r="BMG80" s="32"/>
      <c r="BMH80" s="32"/>
      <c r="BMI80" s="32"/>
      <c r="BMJ80" s="32"/>
      <c r="BMK80" s="32"/>
      <c r="BML80" s="32"/>
      <c r="BMM80" s="32"/>
      <c r="BMN80" s="32"/>
      <c r="BMO80" s="32"/>
      <c r="BMP80" s="32"/>
      <c r="BMQ80" s="32"/>
      <c r="BMR80" s="32"/>
      <c r="BMS80" s="32"/>
      <c r="BMT80" s="32"/>
      <c r="BMU80" s="32"/>
      <c r="BMV80" s="32"/>
      <c r="BMW80" s="32"/>
      <c r="BMX80" s="32"/>
      <c r="BMY80" s="32"/>
      <c r="BMZ80" s="32"/>
      <c r="BNA80" s="32"/>
      <c r="BNB80" s="32"/>
      <c r="BNC80" s="32"/>
      <c r="BND80" s="32"/>
      <c r="BNE80" s="32"/>
      <c r="BNF80" s="32"/>
      <c r="BNG80" s="32"/>
      <c r="BNH80" s="32"/>
      <c r="BNI80" s="32"/>
      <c r="BNJ80" s="32"/>
      <c r="BNK80" s="32"/>
      <c r="BNL80" s="32"/>
      <c r="BNM80" s="32"/>
      <c r="BNN80" s="32"/>
      <c r="BNO80" s="32"/>
      <c r="BNP80" s="32"/>
      <c r="BNQ80" s="32"/>
      <c r="BNR80" s="32"/>
      <c r="BNS80" s="32"/>
      <c r="BNT80" s="32"/>
      <c r="BNU80" s="32"/>
      <c r="BNV80" s="32"/>
      <c r="BNW80" s="32"/>
      <c r="BNX80" s="32"/>
      <c r="BNY80" s="32"/>
      <c r="BNZ80" s="32"/>
      <c r="BOA80" s="32"/>
      <c r="BOB80" s="32"/>
      <c r="BOC80" s="32"/>
      <c r="BOD80" s="32"/>
      <c r="BOE80" s="32"/>
      <c r="BOF80" s="32"/>
      <c r="BOG80" s="32"/>
      <c r="BOH80" s="32"/>
      <c r="BOI80" s="32"/>
      <c r="BOJ80" s="32"/>
      <c r="BOK80" s="32"/>
      <c r="BOL80" s="32"/>
      <c r="BOM80" s="32"/>
      <c r="BON80" s="32"/>
      <c r="BOO80" s="32"/>
      <c r="BOP80" s="32"/>
      <c r="BOQ80" s="32"/>
      <c r="BOR80" s="32"/>
      <c r="BOS80" s="32"/>
      <c r="BOT80" s="32"/>
      <c r="BOU80" s="32"/>
      <c r="BOV80" s="32"/>
      <c r="BOW80" s="32"/>
      <c r="BOX80" s="32"/>
      <c r="BOY80" s="32"/>
      <c r="BOZ80" s="32"/>
      <c r="BPA80" s="32"/>
      <c r="BPB80" s="32"/>
      <c r="BPC80" s="32"/>
      <c r="BPD80" s="32"/>
      <c r="BPE80" s="32"/>
      <c r="BPF80" s="32"/>
      <c r="BPG80" s="32"/>
      <c r="BPH80" s="32"/>
      <c r="BPI80" s="32"/>
      <c r="BPJ80" s="32"/>
      <c r="BPK80" s="32"/>
      <c r="BPL80" s="32"/>
      <c r="BPM80" s="32"/>
      <c r="BPN80" s="32"/>
      <c r="BPO80" s="32"/>
      <c r="BPP80" s="32"/>
      <c r="BPQ80" s="32"/>
      <c r="BPR80" s="32"/>
      <c r="BPS80" s="32"/>
      <c r="BPT80" s="32"/>
      <c r="BPU80" s="32"/>
      <c r="BPV80" s="32"/>
      <c r="BPW80" s="32"/>
      <c r="BPX80" s="32"/>
      <c r="BPY80" s="32"/>
      <c r="BPZ80" s="32"/>
      <c r="BQA80" s="32"/>
      <c r="BQB80" s="32"/>
      <c r="BQC80" s="32"/>
      <c r="BQD80" s="32"/>
      <c r="BQE80" s="32"/>
      <c r="BQF80" s="32"/>
      <c r="BQG80" s="32"/>
      <c r="BQH80" s="32"/>
      <c r="BQI80" s="32"/>
      <c r="BQJ80" s="32"/>
      <c r="BQK80" s="32"/>
      <c r="BQL80" s="32"/>
      <c r="BQM80" s="32"/>
      <c r="BQN80" s="32"/>
      <c r="BQO80" s="32"/>
      <c r="BQP80" s="32"/>
      <c r="BQQ80" s="32"/>
      <c r="BQR80" s="32"/>
      <c r="BQS80" s="32"/>
      <c r="BQT80" s="32"/>
      <c r="BQU80" s="32"/>
      <c r="BQV80" s="32"/>
      <c r="BQW80" s="32"/>
      <c r="BQX80" s="32"/>
      <c r="BQY80" s="32"/>
      <c r="BQZ80" s="32"/>
      <c r="BRA80" s="32"/>
      <c r="BRB80" s="32"/>
      <c r="BRC80" s="32"/>
      <c r="BRD80" s="32"/>
      <c r="BRE80" s="32"/>
      <c r="BRF80" s="32"/>
      <c r="BRG80" s="32"/>
      <c r="BRH80" s="32"/>
      <c r="BRI80" s="32"/>
      <c r="BRJ80" s="32"/>
      <c r="BRK80" s="32"/>
      <c r="BRL80" s="32"/>
      <c r="BRM80" s="32"/>
      <c r="BRN80" s="32"/>
      <c r="BRO80" s="32"/>
      <c r="BRP80" s="32"/>
      <c r="BRQ80" s="32"/>
      <c r="BRR80" s="32"/>
      <c r="BRS80" s="32"/>
      <c r="BRT80" s="32"/>
      <c r="BRU80" s="32"/>
      <c r="BRV80" s="32"/>
      <c r="BRW80" s="32"/>
      <c r="BRX80" s="32"/>
      <c r="BRY80" s="32"/>
      <c r="BRZ80" s="32"/>
      <c r="BSA80" s="32"/>
      <c r="BSB80" s="32"/>
      <c r="BSC80" s="32"/>
      <c r="BSD80" s="32"/>
      <c r="BSE80" s="32"/>
      <c r="BSF80" s="32"/>
      <c r="BSG80" s="32"/>
      <c r="BSH80" s="32"/>
      <c r="BSI80" s="32"/>
      <c r="BSJ80" s="32"/>
      <c r="BSK80" s="32"/>
      <c r="BSL80" s="32"/>
      <c r="BSM80" s="32"/>
      <c r="BSN80" s="32"/>
      <c r="BSO80" s="32"/>
      <c r="BSP80" s="32"/>
      <c r="BSQ80" s="32"/>
      <c r="BSR80" s="32"/>
      <c r="BSS80" s="32"/>
      <c r="BST80" s="32"/>
      <c r="BSU80" s="32"/>
      <c r="BSV80" s="32"/>
      <c r="BSW80" s="32"/>
      <c r="BSX80" s="32"/>
      <c r="BSY80" s="32"/>
      <c r="BSZ80" s="32"/>
      <c r="BTA80" s="32"/>
      <c r="BTB80" s="32"/>
      <c r="BTC80" s="32"/>
      <c r="BTD80" s="32"/>
      <c r="BTE80" s="32"/>
      <c r="BTF80" s="32"/>
      <c r="BTG80" s="32"/>
      <c r="BTH80" s="32"/>
      <c r="BTI80" s="32"/>
      <c r="BTJ80" s="32"/>
      <c r="BTK80" s="32"/>
      <c r="BTL80" s="32"/>
      <c r="BTM80" s="32"/>
      <c r="BTN80" s="32"/>
      <c r="BTO80" s="32"/>
      <c r="BTP80" s="32"/>
      <c r="BTQ80" s="32"/>
      <c r="BTR80" s="32"/>
      <c r="BTS80" s="32"/>
      <c r="BTT80" s="32"/>
      <c r="BTU80" s="32"/>
      <c r="BTV80" s="32"/>
      <c r="BTW80" s="32"/>
      <c r="BTX80" s="32"/>
      <c r="BTY80" s="32"/>
      <c r="BTZ80" s="32"/>
      <c r="BUA80" s="32"/>
      <c r="BUB80" s="32"/>
      <c r="BUC80" s="32"/>
      <c r="BUD80" s="32"/>
      <c r="BUE80" s="32"/>
      <c r="BUF80" s="32"/>
      <c r="BUG80" s="32"/>
      <c r="BUH80" s="32"/>
      <c r="BUI80" s="32"/>
      <c r="BUJ80" s="32"/>
      <c r="BUK80" s="32"/>
      <c r="BUL80" s="32"/>
      <c r="BUM80" s="32"/>
      <c r="BUN80" s="32"/>
      <c r="BUO80" s="32"/>
      <c r="BUP80" s="32"/>
      <c r="BUQ80" s="32"/>
      <c r="BUR80" s="32"/>
      <c r="BUS80" s="32"/>
      <c r="BUT80" s="32"/>
      <c r="BUU80" s="32"/>
      <c r="BUV80" s="32"/>
      <c r="BUW80" s="32"/>
      <c r="BUX80" s="32"/>
      <c r="BUY80" s="32"/>
      <c r="BUZ80" s="32"/>
      <c r="BVA80" s="32"/>
      <c r="BVB80" s="32"/>
      <c r="BVC80" s="32"/>
      <c r="BVD80" s="32"/>
      <c r="BVE80" s="32"/>
      <c r="BVF80" s="32"/>
      <c r="BVG80" s="32"/>
      <c r="BVH80" s="32"/>
      <c r="BVI80" s="32"/>
      <c r="BVJ80" s="32"/>
      <c r="BVK80" s="32"/>
      <c r="BVL80" s="32"/>
      <c r="BVM80" s="32"/>
      <c r="BVN80" s="32"/>
      <c r="BVO80" s="32"/>
      <c r="BVP80" s="32"/>
      <c r="BVQ80" s="32"/>
      <c r="BVR80" s="32"/>
      <c r="BVS80" s="32"/>
      <c r="BVT80" s="32"/>
      <c r="BVU80" s="32"/>
      <c r="BVV80" s="32"/>
      <c r="BVW80" s="32"/>
      <c r="BVX80" s="32"/>
      <c r="BVY80" s="32"/>
      <c r="BVZ80" s="32"/>
      <c r="BWA80" s="32"/>
      <c r="BWB80" s="32"/>
      <c r="BWC80" s="32"/>
      <c r="BWD80" s="32"/>
      <c r="BWE80" s="32"/>
      <c r="BWF80" s="32"/>
      <c r="BWG80" s="32"/>
      <c r="BWH80" s="32"/>
      <c r="BWI80" s="32"/>
      <c r="BWJ80" s="32"/>
      <c r="BWK80" s="32"/>
      <c r="BWL80" s="32"/>
      <c r="BWM80" s="32"/>
      <c r="BWN80" s="32"/>
      <c r="BWO80" s="32"/>
      <c r="BWP80" s="32"/>
      <c r="BWQ80" s="32"/>
      <c r="BWR80" s="32"/>
      <c r="BWS80" s="32"/>
      <c r="BWT80" s="32"/>
      <c r="BWU80" s="32"/>
      <c r="BWV80" s="32"/>
      <c r="BWW80" s="32"/>
      <c r="BWX80" s="32"/>
      <c r="BWY80" s="32"/>
      <c r="BWZ80" s="32"/>
      <c r="BXA80" s="32"/>
      <c r="BXB80" s="32"/>
      <c r="BXC80" s="32"/>
      <c r="BXD80" s="32"/>
      <c r="BXE80" s="32"/>
      <c r="BXF80" s="32"/>
      <c r="BXG80" s="32"/>
      <c r="BXH80" s="32"/>
      <c r="BXI80" s="32"/>
      <c r="BXJ80" s="32"/>
      <c r="BXK80" s="32"/>
      <c r="BXL80" s="32"/>
      <c r="BXM80" s="32"/>
      <c r="BXN80" s="32"/>
      <c r="BXO80" s="32"/>
      <c r="BXP80" s="32"/>
      <c r="BXQ80" s="32"/>
      <c r="BXR80" s="32"/>
      <c r="BXS80" s="32"/>
      <c r="BXT80" s="32"/>
      <c r="BXU80" s="32"/>
      <c r="BXV80" s="32"/>
      <c r="BXW80" s="32"/>
      <c r="BXX80" s="32"/>
      <c r="BXY80" s="32"/>
      <c r="BXZ80" s="32"/>
      <c r="BYA80" s="32"/>
      <c r="BYB80" s="32"/>
      <c r="BYC80" s="32"/>
      <c r="BYD80" s="32"/>
      <c r="BYE80" s="32"/>
      <c r="BYF80" s="32"/>
      <c r="BYG80" s="32"/>
      <c r="BYH80" s="32"/>
      <c r="BYI80" s="32"/>
      <c r="BYJ80" s="32"/>
      <c r="BYK80" s="32"/>
      <c r="BYL80" s="32"/>
      <c r="BYM80" s="32"/>
      <c r="BYN80" s="32"/>
      <c r="BYO80" s="32"/>
      <c r="BYP80" s="32"/>
      <c r="BYQ80" s="32"/>
      <c r="BYR80" s="32"/>
      <c r="BYS80" s="32"/>
      <c r="BYT80" s="32"/>
      <c r="BYU80" s="32"/>
      <c r="BYV80" s="32"/>
      <c r="BYW80" s="32"/>
      <c r="BYX80" s="32"/>
      <c r="BYY80" s="32"/>
      <c r="BYZ80" s="32"/>
      <c r="BZA80" s="32"/>
      <c r="BZB80" s="32"/>
      <c r="BZC80" s="32"/>
      <c r="BZD80" s="32"/>
      <c r="BZE80" s="32"/>
      <c r="BZF80" s="32"/>
      <c r="BZG80" s="32"/>
      <c r="BZH80" s="32"/>
      <c r="BZI80" s="32"/>
      <c r="BZJ80" s="32"/>
      <c r="BZK80" s="32"/>
      <c r="BZL80" s="32"/>
      <c r="BZM80" s="32"/>
      <c r="BZN80" s="32"/>
      <c r="BZO80" s="32"/>
      <c r="BZP80" s="32"/>
      <c r="BZQ80" s="32"/>
      <c r="BZR80" s="32"/>
      <c r="BZS80" s="32"/>
      <c r="BZT80" s="32"/>
      <c r="BZU80" s="32"/>
      <c r="BZV80" s="32"/>
      <c r="BZW80" s="32"/>
      <c r="BZX80" s="32"/>
      <c r="BZY80" s="32"/>
      <c r="BZZ80" s="32"/>
      <c r="CAA80" s="32"/>
      <c r="CAB80" s="32"/>
      <c r="CAC80" s="32"/>
      <c r="CAD80" s="32"/>
      <c r="CAE80" s="32"/>
      <c r="CAF80" s="32"/>
      <c r="CAG80" s="32"/>
      <c r="CAH80" s="32"/>
      <c r="CAI80" s="32"/>
      <c r="CAJ80" s="32"/>
      <c r="CAK80" s="32"/>
      <c r="CAL80" s="32"/>
      <c r="CAM80" s="32"/>
      <c r="CAN80" s="32"/>
      <c r="CAO80" s="32"/>
      <c r="CAP80" s="32"/>
      <c r="CAQ80" s="32"/>
      <c r="CAR80" s="32"/>
      <c r="CAS80" s="32"/>
      <c r="CAT80" s="32"/>
      <c r="CAU80" s="32"/>
      <c r="CAV80" s="32"/>
      <c r="CAW80" s="32"/>
      <c r="CAX80" s="32"/>
      <c r="CAY80" s="32"/>
      <c r="CAZ80" s="32"/>
      <c r="CBA80" s="32"/>
      <c r="CBB80" s="32"/>
      <c r="CBC80" s="32"/>
      <c r="CBD80" s="32"/>
      <c r="CBE80" s="32"/>
      <c r="CBF80" s="32"/>
      <c r="CBG80" s="32"/>
      <c r="CBH80" s="32"/>
      <c r="CBI80" s="32"/>
      <c r="CBJ80" s="32"/>
      <c r="CBK80" s="32"/>
      <c r="CBL80" s="32"/>
      <c r="CBM80" s="32"/>
      <c r="CBN80" s="32"/>
      <c r="CBO80" s="32"/>
      <c r="CBP80" s="32"/>
      <c r="CBQ80" s="32"/>
      <c r="CBR80" s="32"/>
      <c r="CBS80" s="32"/>
      <c r="CBT80" s="32"/>
      <c r="CBU80" s="32"/>
      <c r="CBV80" s="32"/>
      <c r="CBW80" s="32"/>
      <c r="CBX80" s="32"/>
      <c r="CBY80" s="32"/>
      <c r="CBZ80" s="32"/>
      <c r="CCA80" s="32"/>
      <c r="CCB80" s="32"/>
      <c r="CCC80" s="32"/>
      <c r="CCD80" s="32"/>
      <c r="CCE80" s="32"/>
      <c r="CCF80" s="32"/>
      <c r="CCG80" s="32"/>
      <c r="CCH80" s="32"/>
      <c r="CCI80" s="32"/>
      <c r="CCJ80" s="32"/>
      <c r="CCK80" s="32"/>
      <c r="CCL80" s="32"/>
      <c r="CCM80" s="32"/>
      <c r="CCN80" s="32"/>
      <c r="CCO80" s="32"/>
      <c r="CCP80" s="32"/>
      <c r="CCQ80" s="32"/>
      <c r="CCR80" s="32"/>
      <c r="CCS80" s="32"/>
      <c r="CCT80" s="32"/>
      <c r="CCU80" s="32"/>
      <c r="CCV80" s="32"/>
      <c r="CCW80" s="32"/>
      <c r="CCX80" s="32"/>
      <c r="CCY80" s="32"/>
      <c r="CCZ80" s="32"/>
      <c r="CDA80" s="32"/>
      <c r="CDB80" s="32"/>
      <c r="CDC80" s="32"/>
      <c r="CDD80" s="32"/>
      <c r="CDE80" s="32"/>
      <c r="CDF80" s="32"/>
      <c r="CDG80" s="32"/>
      <c r="CDH80" s="32"/>
      <c r="CDI80" s="32"/>
      <c r="CDJ80" s="32"/>
      <c r="CDK80" s="32"/>
      <c r="CDL80" s="32"/>
      <c r="CDM80" s="32"/>
      <c r="CDN80" s="32"/>
      <c r="CDO80" s="32"/>
      <c r="CDP80" s="32"/>
      <c r="CDQ80" s="32"/>
      <c r="CDR80" s="32"/>
      <c r="CDS80" s="32"/>
      <c r="CDT80" s="32"/>
      <c r="CDU80" s="32"/>
      <c r="CDV80" s="32"/>
      <c r="CDW80" s="32"/>
      <c r="CDX80" s="32"/>
      <c r="CDY80" s="32"/>
      <c r="CDZ80" s="32"/>
      <c r="CEA80" s="32"/>
      <c r="CEB80" s="32"/>
      <c r="CEC80" s="32"/>
      <c r="CED80" s="32"/>
      <c r="CEE80" s="32"/>
      <c r="CEF80" s="32"/>
      <c r="CEG80" s="32"/>
      <c r="CEH80" s="32"/>
      <c r="CEI80" s="32"/>
      <c r="CEJ80" s="32"/>
      <c r="CEK80" s="32"/>
      <c r="CEL80" s="32"/>
      <c r="CEM80" s="32"/>
      <c r="CEN80" s="32"/>
      <c r="CEO80" s="32"/>
      <c r="CEP80" s="32"/>
      <c r="CEQ80" s="32"/>
      <c r="CER80" s="32"/>
      <c r="CES80" s="32"/>
      <c r="CET80" s="32"/>
      <c r="CEU80" s="32"/>
      <c r="CEV80" s="32"/>
      <c r="CEW80" s="32"/>
      <c r="CEX80" s="32"/>
      <c r="CEY80" s="32"/>
      <c r="CEZ80" s="32"/>
      <c r="CFA80" s="32"/>
      <c r="CFB80" s="32"/>
      <c r="CFC80" s="32"/>
      <c r="CFD80" s="32"/>
      <c r="CFE80" s="32"/>
      <c r="CFF80" s="32"/>
      <c r="CFG80" s="32"/>
      <c r="CFH80" s="32"/>
      <c r="CFI80" s="32"/>
      <c r="CFJ80" s="32"/>
      <c r="CFK80" s="32"/>
      <c r="CFL80" s="32"/>
      <c r="CFM80" s="32"/>
      <c r="CFN80" s="32"/>
      <c r="CFO80" s="32"/>
      <c r="CFP80" s="32"/>
      <c r="CFQ80" s="32"/>
      <c r="CFR80" s="32"/>
      <c r="CFS80" s="32"/>
      <c r="CFT80" s="32"/>
      <c r="CFU80" s="32"/>
      <c r="CFV80" s="32"/>
      <c r="CFW80" s="32"/>
      <c r="CFX80" s="32"/>
      <c r="CFY80" s="32"/>
      <c r="CFZ80" s="32"/>
      <c r="CGA80" s="32"/>
      <c r="CGB80" s="32"/>
      <c r="CGC80" s="32"/>
      <c r="CGD80" s="32"/>
      <c r="CGE80" s="32"/>
      <c r="CGF80" s="32"/>
      <c r="CGG80" s="32"/>
      <c r="CGH80" s="32"/>
      <c r="CGI80" s="32"/>
      <c r="CGJ80" s="32"/>
      <c r="CGK80" s="32"/>
      <c r="CGL80" s="32"/>
      <c r="CGM80" s="32"/>
      <c r="CGN80" s="32"/>
      <c r="CGO80" s="32"/>
      <c r="CGP80" s="32"/>
      <c r="CGQ80" s="32"/>
      <c r="CGR80" s="32"/>
      <c r="CGS80" s="32"/>
      <c r="CGT80" s="32"/>
      <c r="CGU80" s="32"/>
      <c r="CGV80" s="32"/>
      <c r="CGW80" s="32"/>
      <c r="CGX80" s="32"/>
      <c r="CGY80" s="32"/>
      <c r="CGZ80" s="32"/>
      <c r="CHA80" s="32"/>
      <c r="CHB80" s="32"/>
      <c r="CHC80" s="32"/>
      <c r="CHD80" s="32"/>
      <c r="CHE80" s="32"/>
      <c r="CHF80" s="32"/>
      <c r="CHG80" s="32"/>
      <c r="CHH80" s="32"/>
      <c r="CHI80" s="32"/>
      <c r="CHJ80" s="32"/>
      <c r="CHK80" s="32"/>
      <c r="CHL80" s="32"/>
      <c r="CHM80" s="32"/>
      <c r="CHN80" s="32"/>
      <c r="CHO80" s="32"/>
      <c r="CHP80" s="32"/>
      <c r="CHQ80" s="32"/>
      <c r="CHR80" s="32"/>
      <c r="CHS80" s="32"/>
      <c r="CHT80" s="32"/>
      <c r="CHU80" s="32"/>
      <c r="CHV80" s="32"/>
      <c r="CHW80" s="32"/>
      <c r="CHX80" s="32"/>
      <c r="CHY80" s="32"/>
      <c r="CHZ80" s="32"/>
      <c r="CIA80" s="32"/>
      <c r="CIB80" s="32"/>
      <c r="CIC80" s="32"/>
      <c r="CID80" s="32"/>
      <c r="CIE80" s="32"/>
      <c r="CIF80" s="32"/>
      <c r="CIG80" s="32"/>
      <c r="CIH80" s="32"/>
      <c r="CII80" s="32"/>
      <c r="CIJ80" s="32"/>
      <c r="CIK80" s="32"/>
      <c r="CIL80" s="32"/>
      <c r="CIM80" s="32"/>
      <c r="CIN80" s="32"/>
      <c r="CIO80" s="32"/>
      <c r="CIP80" s="32"/>
      <c r="CIQ80" s="32"/>
      <c r="CIR80" s="32"/>
      <c r="CIS80" s="32"/>
      <c r="CIT80" s="32"/>
      <c r="CIU80" s="32"/>
      <c r="CIV80" s="32"/>
      <c r="CIW80" s="32"/>
      <c r="CIX80" s="32"/>
      <c r="CIY80" s="32"/>
      <c r="CIZ80" s="32"/>
      <c r="CJA80" s="32"/>
      <c r="CJB80" s="32"/>
      <c r="CJC80" s="32"/>
      <c r="CJD80" s="32"/>
      <c r="CJE80" s="32"/>
      <c r="CJF80" s="32"/>
      <c r="CJG80" s="32"/>
      <c r="CJH80" s="32"/>
      <c r="CJI80" s="32"/>
      <c r="CJJ80" s="32"/>
      <c r="CJK80" s="32"/>
      <c r="CJL80" s="32"/>
      <c r="CJM80" s="32"/>
      <c r="CJN80" s="32"/>
      <c r="CJO80" s="32"/>
      <c r="CJP80" s="32"/>
      <c r="CJQ80" s="32"/>
      <c r="CJR80" s="32"/>
      <c r="CJS80" s="32"/>
      <c r="CJT80" s="32"/>
      <c r="CJU80" s="32"/>
      <c r="CJV80" s="32"/>
      <c r="CJW80" s="32"/>
      <c r="CJX80" s="32"/>
      <c r="CJY80" s="32"/>
      <c r="CJZ80" s="32"/>
      <c r="CKA80" s="32"/>
      <c r="CKB80" s="32"/>
      <c r="CKC80" s="32"/>
      <c r="CKD80" s="32"/>
      <c r="CKE80" s="32"/>
      <c r="CKF80" s="32"/>
      <c r="CKG80" s="32"/>
      <c r="CKH80" s="32"/>
      <c r="CKI80" s="32"/>
      <c r="CKJ80" s="32"/>
      <c r="CKK80" s="32"/>
      <c r="CKL80" s="32"/>
      <c r="CKM80" s="32"/>
      <c r="CKN80" s="32"/>
      <c r="CKO80" s="32"/>
      <c r="CKP80" s="32"/>
      <c r="CKQ80" s="32"/>
      <c r="CKR80" s="32"/>
      <c r="CKS80" s="32"/>
      <c r="CKT80" s="32"/>
      <c r="CKU80" s="32"/>
      <c r="CKV80" s="32"/>
      <c r="CKW80" s="32"/>
      <c r="CKX80" s="32"/>
      <c r="CKY80" s="32"/>
      <c r="CKZ80" s="32"/>
      <c r="CLA80" s="32"/>
      <c r="CLB80" s="32"/>
      <c r="CLC80" s="32"/>
      <c r="CLD80" s="32"/>
      <c r="CLE80" s="32"/>
      <c r="CLF80" s="32"/>
      <c r="CLG80" s="32"/>
      <c r="CLH80" s="32"/>
      <c r="CLI80" s="32"/>
      <c r="CLJ80" s="32"/>
      <c r="CLK80" s="32"/>
      <c r="CLL80" s="32"/>
      <c r="CLM80" s="32"/>
      <c r="CLN80" s="32"/>
      <c r="CLO80" s="32"/>
      <c r="CLP80" s="32"/>
      <c r="CLQ80" s="32"/>
      <c r="CLR80" s="32"/>
      <c r="CLS80" s="32"/>
      <c r="CLT80" s="32"/>
      <c r="CLU80" s="32"/>
      <c r="CLV80" s="32"/>
      <c r="CLW80" s="32"/>
      <c r="CLX80" s="32"/>
      <c r="CLY80" s="32"/>
      <c r="CLZ80" s="32"/>
      <c r="CMA80" s="32"/>
      <c r="CMB80" s="32"/>
      <c r="CMC80" s="32"/>
      <c r="CMD80" s="32"/>
      <c r="CME80" s="32"/>
      <c r="CMF80" s="32"/>
      <c r="CMG80" s="32"/>
      <c r="CMH80" s="32"/>
      <c r="CMI80" s="32"/>
      <c r="CMJ80" s="32"/>
      <c r="CMK80" s="32"/>
      <c r="CML80" s="32"/>
      <c r="CMM80" s="32"/>
      <c r="CMN80" s="32"/>
      <c r="CMO80" s="32"/>
      <c r="CMP80" s="32"/>
      <c r="CMQ80" s="32"/>
      <c r="CMR80" s="32"/>
      <c r="CMS80" s="32"/>
      <c r="CMT80" s="32"/>
      <c r="CMU80" s="32"/>
      <c r="CMV80" s="32"/>
      <c r="CMW80" s="32"/>
      <c r="CMX80" s="32"/>
      <c r="CMY80" s="32"/>
      <c r="CMZ80" s="32"/>
      <c r="CNA80" s="32"/>
      <c r="CNB80" s="32"/>
      <c r="CNC80" s="32"/>
      <c r="CND80" s="32"/>
      <c r="CNE80" s="32"/>
      <c r="CNF80" s="32"/>
      <c r="CNG80" s="32"/>
      <c r="CNH80" s="32"/>
      <c r="CNI80" s="32"/>
      <c r="CNJ80" s="32"/>
      <c r="CNK80" s="32"/>
      <c r="CNL80" s="32"/>
      <c r="CNM80" s="32"/>
      <c r="CNN80" s="32"/>
      <c r="CNO80" s="32"/>
      <c r="CNP80" s="32"/>
      <c r="CNQ80" s="32"/>
      <c r="CNR80" s="32"/>
      <c r="CNS80" s="32"/>
      <c r="CNT80" s="32"/>
      <c r="CNU80" s="32"/>
      <c r="CNV80" s="32"/>
      <c r="CNW80" s="32"/>
      <c r="CNX80" s="32"/>
      <c r="CNY80" s="32"/>
      <c r="CNZ80" s="32"/>
      <c r="COA80" s="32"/>
      <c r="COB80" s="32"/>
      <c r="COC80" s="32"/>
      <c r="COD80" s="32"/>
      <c r="COE80" s="32"/>
      <c r="COF80" s="32"/>
      <c r="COG80" s="32"/>
      <c r="COH80" s="32"/>
      <c r="COI80" s="32"/>
      <c r="COJ80" s="32"/>
      <c r="COK80" s="32"/>
      <c r="COL80" s="32"/>
      <c r="COM80" s="32"/>
      <c r="CON80" s="32"/>
      <c r="COO80" s="32"/>
      <c r="COP80" s="32"/>
      <c r="COQ80" s="32"/>
      <c r="COR80" s="32"/>
      <c r="COS80" s="32"/>
      <c r="COT80" s="32"/>
      <c r="COU80" s="32"/>
      <c r="COV80" s="32"/>
      <c r="COW80" s="32"/>
      <c r="COX80" s="32"/>
      <c r="COY80" s="32"/>
      <c r="COZ80" s="32"/>
      <c r="CPA80" s="32"/>
      <c r="CPB80" s="32"/>
      <c r="CPC80" s="32"/>
      <c r="CPD80" s="32"/>
      <c r="CPE80" s="32"/>
      <c r="CPF80" s="32"/>
      <c r="CPG80" s="32"/>
      <c r="CPH80" s="32"/>
      <c r="CPI80" s="32"/>
      <c r="CPJ80" s="32"/>
      <c r="CPK80" s="32"/>
      <c r="CPL80" s="32"/>
      <c r="CPM80" s="32"/>
      <c r="CPN80" s="32"/>
      <c r="CPO80" s="32"/>
      <c r="CPP80" s="32"/>
      <c r="CPQ80" s="32"/>
      <c r="CPR80" s="32"/>
      <c r="CPS80" s="32"/>
      <c r="CPT80" s="32"/>
      <c r="CPU80" s="32"/>
      <c r="CPV80" s="32"/>
      <c r="CPW80" s="32"/>
      <c r="CPX80" s="32"/>
      <c r="CPY80" s="32"/>
      <c r="CPZ80" s="32"/>
      <c r="CQA80" s="32"/>
      <c r="CQB80" s="32"/>
      <c r="CQC80" s="32"/>
      <c r="CQD80" s="32"/>
      <c r="CQE80" s="32"/>
      <c r="CQF80" s="32"/>
      <c r="CQG80" s="32"/>
      <c r="CQH80" s="32"/>
      <c r="CQI80" s="32"/>
      <c r="CQJ80" s="32"/>
      <c r="CQK80" s="32"/>
      <c r="CQL80" s="32"/>
      <c r="CQM80" s="32"/>
      <c r="CQN80" s="32"/>
      <c r="CQO80" s="32"/>
      <c r="CQP80" s="32"/>
      <c r="CQQ80" s="32"/>
      <c r="CQR80" s="32"/>
      <c r="CQS80" s="32"/>
      <c r="CQT80" s="32"/>
      <c r="CQU80" s="32"/>
      <c r="CQV80" s="32"/>
      <c r="CQW80" s="32"/>
      <c r="CQX80" s="32"/>
      <c r="CQY80" s="32"/>
      <c r="CQZ80" s="32"/>
      <c r="CRA80" s="32"/>
      <c r="CRB80" s="32"/>
      <c r="CRC80" s="32"/>
      <c r="CRD80" s="32"/>
      <c r="CRE80" s="32"/>
      <c r="CRF80" s="32"/>
      <c r="CRG80" s="32"/>
      <c r="CRH80" s="32"/>
      <c r="CRI80" s="32"/>
      <c r="CRJ80" s="32"/>
      <c r="CRK80" s="32"/>
      <c r="CRL80" s="32"/>
      <c r="CRM80" s="32"/>
      <c r="CRN80" s="32"/>
      <c r="CRO80" s="32"/>
      <c r="CRP80" s="32"/>
      <c r="CRQ80" s="32"/>
      <c r="CRR80" s="32"/>
      <c r="CRS80" s="32"/>
      <c r="CRT80" s="32"/>
      <c r="CRU80" s="32"/>
      <c r="CRV80" s="32"/>
      <c r="CRW80" s="32"/>
      <c r="CRX80" s="32"/>
      <c r="CRY80" s="32"/>
      <c r="CRZ80" s="32"/>
      <c r="CSA80" s="32"/>
      <c r="CSB80" s="32"/>
      <c r="CSC80" s="32"/>
      <c r="CSD80" s="32"/>
      <c r="CSE80" s="32"/>
      <c r="CSF80" s="32"/>
      <c r="CSG80" s="32"/>
      <c r="CSH80" s="32"/>
      <c r="CSI80" s="32"/>
      <c r="CSJ80" s="32"/>
      <c r="CSK80" s="32"/>
      <c r="CSL80" s="32"/>
      <c r="CSM80" s="32"/>
      <c r="CSN80" s="32"/>
      <c r="CSO80" s="32"/>
      <c r="CSP80" s="32"/>
      <c r="CSQ80" s="32"/>
      <c r="CSR80" s="32"/>
      <c r="CSS80" s="32"/>
      <c r="CST80" s="32"/>
      <c r="CSU80" s="32"/>
      <c r="CSV80" s="32"/>
      <c r="CSW80" s="32"/>
      <c r="CSX80" s="32"/>
      <c r="CSY80" s="32"/>
      <c r="CSZ80" s="32"/>
      <c r="CTA80" s="32"/>
      <c r="CTB80" s="32"/>
      <c r="CTC80" s="32"/>
      <c r="CTD80" s="32"/>
      <c r="CTE80" s="32"/>
      <c r="CTF80" s="32"/>
      <c r="CTG80" s="32"/>
      <c r="CTH80" s="32"/>
      <c r="CTI80" s="32"/>
      <c r="CTJ80" s="32"/>
      <c r="CTK80" s="32"/>
      <c r="CTL80" s="32"/>
      <c r="CTM80" s="32"/>
      <c r="CTN80" s="32"/>
      <c r="CTO80" s="32"/>
      <c r="CTP80" s="32"/>
      <c r="CTQ80" s="32"/>
      <c r="CTR80" s="32"/>
      <c r="CTS80" s="32"/>
      <c r="CTT80" s="32"/>
      <c r="CTU80" s="32"/>
      <c r="CTV80" s="32"/>
      <c r="CTW80" s="32"/>
      <c r="CTX80" s="32"/>
      <c r="CTY80" s="32"/>
      <c r="CTZ80" s="32"/>
      <c r="CUA80" s="32"/>
      <c r="CUB80" s="32"/>
      <c r="CUC80" s="32"/>
      <c r="CUD80" s="32"/>
      <c r="CUE80" s="32"/>
      <c r="CUF80" s="32"/>
      <c r="CUG80" s="32"/>
      <c r="CUH80" s="32"/>
      <c r="CUI80" s="32"/>
      <c r="CUJ80" s="32"/>
      <c r="CUK80" s="32"/>
      <c r="CUL80" s="32"/>
      <c r="CUM80" s="32"/>
      <c r="CUN80" s="32"/>
      <c r="CUO80" s="32"/>
      <c r="CUP80" s="32"/>
      <c r="CUQ80" s="32"/>
      <c r="CUR80" s="32"/>
    </row>
    <row r="81" spans="1:2592" ht="368.1" customHeight="1" x14ac:dyDescent="0.25">
      <c r="A81" s="212" t="s">
        <v>240</v>
      </c>
      <c r="B81" s="214" t="s">
        <v>241</v>
      </c>
      <c r="C81" s="214" t="s">
        <v>242</v>
      </c>
      <c r="D81" s="2" t="s">
        <v>243</v>
      </c>
      <c r="E81" s="1" t="s">
        <v>244</v>
      </c>
      <c r="F81" s="1" t="s">
        <v>245</v>
      </c>
      <c r="G81" s="1" t="s">
        <v>215</v>
      </c>
      <c r="H81" s="64" t="s">
        <v>433</v>
      </c>
      <c r="I81" s="2">
        <v>5</v>
      </c>
      <c r="J81" s="2">
        <v>12</v>
      </c>
      <c r="K81" s="240" t="s">
        <v>299</v>
      </c>
      <c r="L81" s="240" t="s">
        <v>300</v>
      </c>
      <c r="M81" s="240" t="s">
        <v>301</v>
      </c>
      <c r="N81" s="240" t="s">
        <v>482</v>
      </c>
      <c r="O81" s="240" t="s">
        <v>373</v>
      </c>
      <c r="P81" s="240" t="s">
        <v>400</v>
      </c>
      <c r="Q81" s="64">
        <v>12</v>
      </c>
      <c r="R81" s="119">
        <v>3</v>
      </c>
      <c r="S81" s="117">
        <v>4</v>
      </c>
      <c r="T81" s="34">
        <v>1</v>
      </c>
      <c r="U81" s="178">
        <v>40401666</v>
      </c>
      <c r="V81" s="179">
        <v>40401666</v>
      </c>
      <c r="W81" s="234" t="s">
        <v>261</v>
      </c>
      <c r="X81" s="193" t="s">
        <v>541</v>
      </c>
      <c r="Y81" s="36"/>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c r="IM81" s="32"/>
      <c r="IN81" s="32"/>
      <c r="IO81" s="32"/>
      <c r="IP81" s="32"/>
      <c r="IQ81" s="32"/>
      <c r="IR81" s="32"/>
      <c r="IS81" s="32"/>
      <c r="IT81" s="32"/>
      <c r="IU81" s="32"/>
      <c r="IV81" s="32"/>
      <c r="IW81" s="32"/>
      <c r="IX81" s="32"/>
      <c r="IY81" s="32"/>
      <c r="IZ81" s="32"/>
      <c r="JA81" s="32"/>
      <c r="JB81" s="32"/>
      <c r="JC81" s="32"/>
      <c r="JD81" s="32"/>
      <c r="JE81" s="32"/>
      <c r="JF81" s="32"/>
      <c r="JG81" s="32"/>
      <c r="JH81" s="32"/>
      <c r="JI81" s="32"/>
      <c r="JJ81" s="32"/>
      <c r="JK81" s="32"/>
      <c r="JL81" s="32"/>
      <c r="JM81" s="32"/>
      <c r="JN81" s="32"/>
      <c r="JO81" s="32"/>
      <c r="JP81" s="32"/>
      <c r="JQ81" s="32"/>
      <c r="JR81" s="32"/>
      <c r="JS81" s="32"/>
      <c r="JT81" s="32"/>
      <c r="JU81" s="32"/>
      <c r="JV81" s="32"/>
      <c r="JW81" s="32"/>
      <c r="JX81" s="32"/>
      <c r="JY81" s="32"/>
      <c r="JZ81" s="32"/>
      <c r="KA81" s="32"/>
      <c r="KB81" s="32"/>
      <c r="KC81" s="32"/>
      <c r="KD81" s="32"/>
      <c r="KE81" s="32"/>
      <c r="KF81" s="32"/>
      <c r="KG81" s="32"/>
      <c r="KH81" s="32"/>
      <c r="KI81" s="32"/>
      <c r="KJ81" s="32"/>
      <c r="KK81" s="32"/>
      <c r="KL81" s="32"/>
      <c r="KM81" s="32"/>
      <c r="KN81" s="32"/>
      <c r="KO81" s="32"/>
      <c r="KP81" s="32"/>
      <c r="KQ81" s="32"/>
      <c r="KR81" s="32"/>
      <c r="KS81" s="32"/>
      <c r="KT81" s="32"/>
      <c r="KU81" s="32"/>
      <c r="KV81" s="32"/>
      <c r="KW81" s="32"/>
      <c r="KX81" s="32"/>
      <c r="KY81" s="32"/>
      <c r="KZ81" s="32"/>
      <c r="LA81" s="32"/>
      <c r="LB81" s="32"/>
      <c r="LC81" s="32"/>
      <c r="LD81" s="32"/>
      <c r="LE81" s="32"/>
      <c r="LF81" s="32"/>
      <c r="LG81" s="32"/>
      <c r="LH81" s="32"/>
      <c r="LI81" s="32"/>
      <c r="LJ81" s="32"/>
      <c r="LK81" s="32"/>
      <c r="LL81" s="32"/>
      <c r="LM81" s="32"/>
      <c r="LN81" s="32"/>
      <c r="LO81" s="32"/>
      <c r="LP81" s="32"/>
      <c r="LQ81" s="32"/>
      <c r="LR81" s="32"/>
      <c r="LS81" s="32"/>
      <c r="LT81" s="32"/>
      <c r="LU81" s="32"/>
      <c r="LV81" s="32"/>
      <c r="LW81" s="32"/>
      <c r="LX81" s="32"/>
      <c r="LY81" s="32"/>
      <c r="LZ81" s="32"/>
      <c r="MA81" s="32"/>
      <c r="MB81" s="32"/>
      <c r="MC81" s="32"/>
      <c r="MD81" s="32"/>
      <c r="ME81" s="32"/>
      <c r="MF81" s="32"/>
      <c r="MG81" s="32"/>
      <c r="MH81" s="32"/>
      <c r="MI81" s="32"/>
      <c r="MJ81" s="32"/>
      <c r="MK81" s="32"/>
      <c r="ML81" s="32"/>
      <c r="MM81" s="32"/>
      <c r="MN81" s="32"/>
      <c r="MO81" s="32"/>
      <c r="MP81" s="32"/>
      <c r="MQ81" s="32"/>
      <c r="MR81" s="32"/>
      <c r="MS81" s="32"/>
      <c r="MT81" s="32"/>
      <c r="MU81" s="32"/>
      <c r="MV81" s="32"/>
      <c r="MW81" s="32"/>
      <c r="MX81" s="32"/>
      <c r="MY81" s="32"/>
      <c r="MZ81" s="32"/>
      <c r="NA81" s="32"/>
      <c r="NB81" s="32"/>
      <c r="NC81" s="32"/>
      <c r="ND81" s="32"/>
      <c r="NE81" s="32"/>
      <c r="NF81" s="32"/>
      <c r="NG81" s="32"/>
      <c r="NH81" s="32"/>
      <c r="NI81" s="32"/>
      <c r="NJ81" s="32"/>
      <c r="NK81" s="32"/>
      <c r="NL81" s="32"/>
      <c r="NM81" s="32"/>
      <c r="NN81" s="32"/>
      <c r="NO81" s="32"/>
      <c r="NP81" s="32"/>
      <c r="NQ81" s="32"/>
      <c r="NR81" s="32"/>
      <c r="NS81" s="32"/>
      <c r="NT81" s="32"/>
      <c r="NU81" s="32"/>
      <c r="NV81" s="32"/>
      <c r="NW81" s="32"/>
      <c r="NX81" s="32"/>
      <c r="NY81" s="32"/>
      <c r="NZ81" s="32"/>
      <c r="OA81" s="32"/>
      <c r="OB81" s="32"/>
      <c r="OC81" s="32"/>
      <c r="OD81" s="32"/>
      <c r="OE81" s="32"/>
      <c r="OF81" s="32"/>
      <c r="OG81" s="32"/>
      <c r="OH81" s="32"/>
      <c r="OI81" s="32"/>
      <c r="OJ81" s="32"/>
      <c r="OK81" s="32"/>
      <c r="OL81" s="32"/>
      <c r="OM81" s="32"/>
      <c r="ON81" s="32"/>
      <c r="OO81" s="32"/>
      <c r="OP81" s="32"/>
      <c r="OQ81" s="32"/>
      <c r="OR81" s="32"/>
      <c r="OS81" s="32"/>
      <c r="OT81" s="32"/>
      <c r="OU81" s="32"/>
      <c r="OV81" s="32"/>
      <c r="OW81" s="32"/>
      <c r="OX81" s="32"/>
      <c r="OY81" s="32"/>
      <c r="OZ81" s="32"/>
      <c r="PA81" s="32"/>
      <c r="PB81" s="32"/>
      <c r="PC81" s="32"/>
      <c r="PD81" s="32"/>
      <c r="PE81" s="32"/>
      <c r="PF81" s="32"/>
      <c r="PG81" s="32"/>
      <c r="PH81" s="32"/>
      <c r="PI81" s="32"/>
      <c r="PJ81" s="32"/>
      <c r="PK81" s="32"/>
      <c r="PL81" s="32"/>
      <c r="PM81" s="32"/>
      <c r="PN81" s="32"/>
      <c r="PO81" s="32"/>
      <c r="PP81" s="32"/>
      <c r="PQ81" s="32"/>
      <c r="PR81" s="32"/>
      <c r="PS81" s="32"/>
      <c r="PT81" s="32"/>
      <c r="PU81" s="32"/>
      <c r="PV81" s="32"/>
      <c r="PW81" s="32"/>
      <c r="PX81" s="32"/>
      <c r="PY81" s="32"/>
      <c r="PZ81" s="32"/>
      <c r="QA81" s="32"/>
      <c r="QB81" s="32"/>
      <c r="QC81" s="32"/>
      <c r="QD81" s="32"/>
      <c r="QE81" s="32"/>
      <c r="QF81" s="32"/>
      <c r="QG81" s="32"/>
      <c r="QH81" s="32"/>
      <c r="QI81" s="32"/>
      <c r="QJ81" s="32"/>
      <c r="QK81" s="32"/>
      <c r="QL81" s="32"/>
      <c r="QM81" s="32"/>
      <c r="QN81" s="32"/>
      <c r="QO81" s="32"/>
      <c r="QP81" s="32"/>
      <c r="QQ81" s="32"/>
      <c r="QR81" s="32"/>
      <c r="QS81" s="32"/>
      <c r="QT81" s="32"/>
      <c r="QU81" s="32"/>
      <c r="QV81" s="32"/>
      <c r="QW81" s="32"/>
      <c r="QX81" s="32"/>
      <c r="QY81" s="32"/>
      <c r="QZ81" s="32"/>
      <c r="RA81" s="32"/>
      <c r="RB81" s="32"/>
      <c r="RC81" s="32"/>
      <c r="RD81" s="32"/>
      <c r="RE81" s="32"/>
      <c r="RF81" s="32"/>
      <c r="RG81" s="32"/>
      <c r="RH81" s="32"/>
      <c r="RI81" s="32"/>
      <c r="RJ81" s="32"/>
      <c r="RK81" s="32"/>
      <c r="RL81" s="32"/>
      <c r="RM81" s="32"/>
      <c r="RN81" s="32"/>
      <c r="RO81" s="32"/>
      <c r="RP81" s="32"/>
      <c r="RQ81" s="32"/>
      <c r="RR81" s="32"/>
      <c r="RS81" s="32"/>
      <c r="RT81" s="32"/>
      <c r="RU81" s="32"/>
      <c r="RV81" s="32"/>
      <c r="RW81" s="32"/>
      <c r="RX81" s="32"/>
      <c r="RY81" s="32"/>
      <c r="RZ81" s="32"/>
      <c r="SA81" s="32"/>
      <c r="SB81" s="32"/>
      <c r="SC81" s="32"/>
      <c r="SD81" s="32"/>
      <c r="SE81" s="32"/>
      <c r="SF81" s="32"/>
      <c r="SG81" s="32"/>
      <c r="SH81" s="32"/>
      <c r="SI81" s="32"/>
      <c r="SJ81" s="32"/>
      <c r="SK81" s="32"/>
      <c r="SL81" s="32"/>
      <c r="SM81" s="32"/>
      <c r="SN81" s="32"/>
      <c r="SO81" s="32"/>
      <c r="SP81" s="32"/>
      <c r="SQ81" s="32"/>
      <c r="SR81" s="32"/>
      <c r="SS81" s="32"/>
      <c r="ST81" s="32"/>
      <c r="SU81" s="32"/>
      <c r="SV81" s="32"/>
      <c r="SW81" s="32"/>
      <c r="SX81" s="32"/>
      <c r="SY81" s="32"/>
      <c r="SZ81" s="32"/>
      <c r="TA81" s="32"/>
      <c r="TB81" s="32"/>
      <c r="TC81" s="32"/>
      <c r="TD81" s="32"/>
      <c r="TE81" s="32"/>
      <c r="TF81" s="32"/>
      <c r="TG81" s="32"/>
      <c r="TH81" s="32"/>
      <c r="TI81" s="32"/>
      <c r="TJ81" s="32"/>
      <c r="TK81" s="32"/>
      <c r="TL81" s="32"/>
      <c r="TM81" s="32"/>
      <c r="TN81" s="32"/>
      <c r="TO81" s="32"/>
      <c r="TP81" s="32"/>
      <c r="TQ81" s="32"/>
      <c r="TR81" s="32"/>
      <c r="TS81" s="32"/>
      <c r="TT81" s="32"/>
      <c r="TU81" s="32"/>
      <c r="TV81" s="32"/>
      <c r="TW81" s="32"/>
      <c r="TX81" s="32"/>
      <c r="TY81" s="32"/>
      <c r="TZ81" s="32"/>
      <c r="UA81" s="32"/>
      <c r="UB81" s="32"/>
      <c r="UC81" s="32"/>
      <c r="UD81" s="32"/>
      <c r="UE81" s="32"/>
      <c r="UF81" s="32"/>
      <c r="UG81" s="32"/>
      <c r="UH81" s="32"/>
      <c r="UI81" s="32"/>
      <c r="UJ81" s="32"/>
      <c r="UK81" s="32"/>
      <c r="UL81" s="32"/>
      <c r="UM81" s="32"/>
      <c r="UN81" s="32"/>
      <c r="UO81" s="32"/>
      <c r="UP81" s="32"/>
      <c r="UQ81" s="32"/>
      <c r="UR81" s="32"/>
      <c r="US81" s="32"/>
      <c r="UT81" s="32"/>
      <c r="UU81" s="32"/>
      <c r="UV81" s="32"/>
      <c r="UW81" s="32"/>
      <c r="UX81" s="32"/>
      <c r="UY81" s="32"/>
      <c r="UZ81" s="32"/>
      <c r="VA81" s="32"/>
      <c r="VB81" s="32"/>
      <c r="VC81" s="32"/>
      <c r="VD81" s="32"/>
      <c r="VE81" s="32"/>
      <c r="VF81" s="32"/>
      <c r="VG81" s="32"/>
      <c r="VH81" s="32"/>
      <c r="VI81" s="32"/>
      <c r="VJ81" s="32"/>
      <c r="VK81" s="32"/>
      <c r="VL81" s="32"/>
      <c r="VM81" s="32"/>
      <c r="VN81" s="32"/>
      <c r="VO81" s="32"/>
      <c r="VP81" s="32"/>
      <c r="VQ81" s="32"/>
      <c r="VR81" s="32"/>
      <c r="VS81" s="32"/>
      <c r="VT81" s="32"/>
      <c r="VU81" s="32"/>
      <c r="VV81" s="32"/>
      <c r="VW81" s="32"/>
      <c r="VX81" s="32"/>
      <c r="VY81" s="32"/>
      <c r="VZ81" s="32"/>
      <c r="WA81" s="32"/>
      <c r="WB81" s="32"/>
      <c r="WC81" s="32"/>
      <c r="WD81" s="32"/>
      <c r="WE81" s="32"/>
      <c r="WF81" s="32"/>
      <c r="WG81" s="32"/>
      <c r="WH81" s="32"/>
      <c r="WI81" s="32"/>
      <c r="WJ81" s="32"/>
      <c r="WK81" s="32"/>
      <c r="WL81" s="32"/>
      <c r="WM81" s="32"/>
      <c r="WN81" s="32"/>
      <c r="WO81" s="32"/>
      <c r="WP81" s="32"/>
      <c r="WQ81" s="32"/>
      <c r="WR81" s="32"/>
      <c r="WS81" s="32"/>
      <c r="WT81" s="32"/>
      <c r="WU81" s="32"/>
      <c r="WV81" s="32"/>
      <c r="WW81" s="32"/>
      <c r="WX81" s="32"/>
      <c r="WY81" s="32"/>
      <c r="WZ81" s="32"/>
      <c r="XA81" s="32"/>
      <c r="XB81" s="32"/>
      <c r="XC81" s="32"/>
      <c r="XD81" s="32"/>
      <c r="XE81" s="32"/>
      <c r="XF81" s="32"/>
      <c r="XG81" s="32"/>
      <c r="XH81" s="32"/>
      <c r="XI81" s="32"/>
      <c r="XJ81" s="32"/>
      <c r="XK81" s="32"/>
      <c r="XL81" s="32"/>
      <c r="XM81" s="32"/>
      <c r="XN81" s="32"/>
      <c r="XO81" s="32"/>
      <c r="XP81" s="32"/>
      <c r="XQ81" s="32"/>
      <c r="XR81" s="32"/>
      <c r="XS81" s="32"/>
      <c r="XT81" s="32"/>
      <c r="XU81" s="32"/>
      <c r="XV81" s="32"/>
      <c r="XW81" s="32"/>
      <c r="XX81" s="32"/>
      <c r="XY81" s="32"/>
      <c r="XZ81" s="32"/>
      <c r="YA81" s="32"/>
      <c r="YB81" s="32"/>
      <c r="YC81" s="32"/>
      <c r="YD81" s="32"/>
      <c r="YE81" s="32"/>
      <c r="YF81" s="32"/>
      <c r="YG81" s="32"/>
      <c r="YH81" s="32"/>
      <c r="YI81" s="32"/>
      <c r="YJ81" s="32"/>
      <c r="YK81" s="32"/>
      <c r="YL81" s="32"/>
      <c r="YM81" s="32"/>
      <c r="YN81" s="32"/>
      <c r="YO81" s="32"/>
      <c r="YP81" s="32"/>
      <c r="YQ81" s="32"/>
      <c r="YR81" s="32"/>
      <c r="YS81" s="32"/>
      <c r="YT81" s="32"/>
      <c r="YU81" s="32"/>
      <c r="YV81" s="32"/>
      <c r="YW81" s="32"/>
      <c r="YX81" s="32"/>
      <c r="YY81" s="32"/>
      <c r="YZ81" s="32"/>
      <c r="ZA81" s="32"/>
      <c r="ZB81" s="32"/>
      <c r="ZC81" s="32"/>
      <c r="ZD81" s="32"/>
      <c r="ZE81" s="32"/>
      <c r="ZF81" s="32"/>
      <c r="ZG81" s="32"/>
      <c r="ZH81" s="32"/>
      <c r="ZI81" s="32"/>
      <c r="ZJ81" s="32"/>
      <c r="ZK81" s="32"/>
      <c r="ZL81" s="32"/>
      <c r="ZM81" s="32"/>
      <c r="ZN81" s="32"/>
      <c r="ZO81" s="32"/>
      <c r="ZP81" s="32"/>
      <c r="ZQ81" s="32"/>
      <c r="ZR81" s="32"/>
      <c r="ZS81" s="32"/>
      <c r="ZT81" s="32"/>
      <c r="ZU81" s="32"/>
      <c r="ZV81" s="32"/>
      <c r="ZW81" s="32"/>
      <c r="ZX81" s="32"/>
      <c r="ZY81" s="32"/>
      <c r="ZZ81" s="32"/>
      <c r="AAA81" s="32"/>
      <c r="AAB81" s="32"/>
      <c r="AAC81" s="32"/>
      <c r="AAD81" s="32"/>
      <c r="AAE81" s="32"/>
      <c r="AAF81" s="32"/>
      <c r="AAG81" s="32"/>
      <c r="AAH81" s="32"/>
      <c r="AAI81" s="32"/>
      <c r="AAJ81" s="32"/>
      <c r="AAK81" s="32"/>
      <c r="AAL81" s="32"/>
      <c r="AAM81" s="32"/>
      <c r="AAN81" s="32"/>
      <c r="AAO81" s="32"/>
      <c r="AAP81" s="32"/>
      <c r="AAQ81" s="32"/>
      <c r="AAR81" s="32"/>
      <c r="AAS81" s="32"/>
      <c r="AAT81" s="32"/>
      <c r="AAU81" s="32"/>
      <c r="AAV81" s="32"/>
      <c r="AAW81" s="32"/>
      <c r="AAX81" s="32"/>
      <c r="AAY81" s="32"/>
      <c r="AAZ81" s="32"/>
      <c r="ABA81" s="32"/>
      <c r="ABB81" s="32"/>
      <c r="ABC81" s="32"/>
      <c r="ABD81" s="32"/>
      <c r="ABE81" s="32"/>
      <c r="ABF81" s="32"/>
      <c r="ABG81" s="32"/>
      <c r="ABH81" s="32"/>
      <c r="ABI81" s="32"/>
      <c r="ABJ81" s="32"/>
      <c r="ABK81" s="32"/>
      <c r="ABL81" s="32"/>
      <c r="ABM81" s="32"/>
      <c r="ABN81" s="32"/>
      <c r="ABO81" s="32"/>
      <c r="ABP81" s="32"/>
      <c r="ABQ81" s="32"/>
      <c r="ABR81" s="32"/>
      <c r="ABS81" s="32"/>
      <c r="ABT81" s="32"/>
      <c r="ABU81" s="32"/>
      <c r="ABV81" s="32"/>
      <c r="ABW81" s="32"/>
      <c r="ABX81" s="32"/>
      <c r="ABY81" s="32"/>
      <c r="ABZ81" s="32"/>
      <c r="ACA81" s="32"/>
      <c r="ACB81" s="32"/>
      <c r="ACC81" s="32"/>
      <c r="ACD81" s="32"/>
      <c r="ACE81" s="32"/>
      <c r="ACF81" s="32"/>
      <c r="ACG81" s="32"/>
      <c r="ACH81" s="32"/>
      <c r="ACI81" s="32"/>
      <c r="ACJ81" s="32"/>
      <c r="ACK81" s="32"/>
      <c r="ACL81" s="32"/>
      <c r="ACM81" s="32"/>
      <c r="ACN81" s="32"/>
      <c r="ACO81" s="32"/>
      <c r="ACP81" s="32"/>
      <c r="ACQ81" s="32"/>
      <c r="ACR81" s="32"/>
      <c r="ACS81" s="32"/>
      <c r="ACT81" s="32"/>
      <c r="ACU81" s="32"/>
      <c r="ACV81" s="32"/>
      <c r="ACW81" s="32"/>
      <c r="ACX81" s="32"/>
      <c r="ACY81" s="32"/>
      <c r="ACZ81" s="32"/>
      <c r="ADA81" s="32"/>
      <c r="ADB81" s="32"/>
      <c r="ADC81" s="32"/>
      <c r="ADD81" s="32"/>
      <c r="ADE81" s="32"/>
      <c r="ADF81" s="32"/>
      <c r="ADG81" s="32"/>
      <c r="ADH81" s="32"/>
      <c r="ADI81" s="32"/>
      <c r="ADJ81" s="32"/>
      <c r="ADK81" s="32"/>
      <c r="ADL81" s="32"/>
      <c r="ADM81" s="32"/>
      <c r="ADN81" s="32"/>
      <c r="ADO81" s="32"/>
      <c r="ADP81" s="32"/>
      <c r="ADQ81" s="32"/>
      <c r="ADR81" s="32"/>
      <c r="ADS81" s="32"/>
      <c r="ADT81" s="32"/>
      <c r="ADU81" s="32"/>
      <c r="ADV81" s="32"/>
      <c r="ADW81" s="32"/>
      <c r="ADX81" s="32"/>
      <c r="ADY81" s="32"/>
      <c r="ADZ81" s="32"/>
      <c r="AEA81" s="32"/>
      <c r="AEB81" s="32"/>
      <c r="AEC81" s="32"/>
      <c r="AED81" s="32"/>
      <c r="AEE81" s="32"/>
      <c r="AEF81" s="32"/>
      <c r="AEG81" s="32"/>
      <c r="AEH81" s="32"/>
      <c r="AEI81" s="32"/>
      <c r="AEJ81" s="32"/>
      <c r="AEK81" s="32"/>
      <c r="AEL81" s="32"/>
      <c r="AEM81" s="32"/>
      <c r="AEN81" s="32"/>
      <c r="AEO81" s="32"/>
      <c r="AEP81" s="32"/>
      <c r="AEQ81" s="32"/>
      <c r="AER81" s="32"/>
      <c r="AES81" s="32"/>
      <c r="AET81" s="32"/>
      <c r="AEU81" s="32"/>
      <c r="AEV81" s="32"/>
      <c r="AEW81" s="32"/>
      <c r="AEX81" s="32"/>
      <c r="AEY81" s="32"/>
      <c r="AEZ81" s="32"/>
      <c r="AFA81" s="32"/>
      <c r="AFB81" s="32"/>
      <c r="AFC81" s="32"/>
      <c r="AFD81" s="32"/>
      <c r="AFE81" s="32"/>
      <c r="AFF81" s="32"/>
      <c r="AFG81" s="32"/>
      <c r="AFH81" s="32"/>
      <c r="AFI81" s="32"/>
      <c r="AFJ81" s="32"/>
      <c r="AFK81" s="32"/>
      <c r="AFL81" s="32"/>
      <c r="AFM81" s="32"/>
      <c r="AFN81" s="32"/>
      <c r="AFO81" s="32"/>
      <c r="AFP81" s="32"/>
      <c r="AFQ81" s="32"/>
      <c r="AFR81" s="32"/>
      <c r="AFS81" s="32"/>
      <c r="AFT81" s="32"/>
      <c r="AFU81" s="32"/>
      <c r="AFV81" s="32"/>
      <c r="AFW81" s="32"/>
      <c r="AFX81" s="32"/>
      <c r="AFY81" s="32"/>
      <c r="AFZ81" s="32"/>
      <c r="AGA81" s="32"/>
      <c r="AGB81" s="32"/>
      <c r="AGC81" s="32"/>
      <c r="AGD81" s="32"/>
      <c r="AGE81" s="32"/>
      <c r="AGF81" s="32"/>
      <c r="AGG81" s="32"/>
      <c r="AGH81" s="32"/>
      <c r="AGI81" s="32"/>
      <c r="AGJ81" s="32"/>
      <c r="AGK81" s="32"/>
      <c r="AGL81" s="32"/>
      <c r="AGM81" s="32"/>
      <c r="AGN81" s="32"/>
      <c r="AGO81" s="32"/>
      <c r="AGP81" s="32"/>
      <c r="AGQ81" s="32"/>
      <c r="AGR81" s="32"/>
      <c r="AGS81" s="32"/>
      <c r="AGT81" s="32"/>
      <c r="AGU81" s="32"/>
      <c r="AGV81" s="32"/>
      <c r="AGW81" s="32"/>
      <c r="AGX81" s="32"/>
      <c r="AGY81" s="32"/>
      <c r="AGZ81" s="32"/>
      <c r="AHA81" s="32"/>
      <c r="AHB81" s="32"/>
      <c r="AHC81" s="32"/>
      <c r="AHD81" s="32"/>
      <c r="AHE81" s="32"/>
      <c r="AHF81" s="32"/>
      <c r="AHG81" s="32"/>
      <c r="AHH81" s="32"/>
      <c r="AHI81" s="32"/>
      <c r="AHJ81" s="32"/>
      <c r="AHK81" s="32"/>
      <c r="AHL81" s="32"/>
      <c r="AHM81" s="32"/>
      <c r="AHN81" s="32"/>
      <c r="AHO81" s="32"/>
      <c r="AHP81" s="32"/>
      <c r="AHQ81" s="32"/>
      <c r="AHR81" s="32"/>
      <c r="AHS81" s="32"/>
      <c r="AHT81" s="32"/>
      <c r="AHU81" s="32"/>
      <c r="AHV81" s="32"/>
      <c r="AHW81" s="32"/>
      <c r="AHX81" s="32"/>
      <c r="AHY81" s="32"/>
      <c r="AHZ81" s="32"/>
      <c r="AIA81" s="32"/>
      <c r="AIB81" s="32"/>
      <c r="AIC81" s="32"/>
      <c r="AID81" s="32"/>
      <c r="AIE81" s="32"/>
      <c r="AIF81" s="32"/>
      <c r="AIG81" s="32"/>
      <c r="AIH81" s="32"/>
      <c r="AII81" s="32"/>
      <c r="AIJ81" s="32"/>
      <c r="AIK81" s="32"/>
      <c r="AIL81" s="32"/>
      <c r="AIM81" s="32"/>
      <c r="AIN81" s="32"/>
      <c r="AIO81" s="32"/>
      <c r="AIP81" s="32"/>
      <c r="AIQ81" s="32"/>
      <c r="AIR81" s="32"/>
      <c r="AIS81" s="32"/>
      <c r="AIT81" s="32"/>
      <c r="AIU81" s="32"/>
      <c r="AIV81" s="32"/>
      <c r="AIW81" s="32"/>
      <c r="AIX81" s="32"/>
      <c r="AIY81" s="32"/>
      <c r="AIZ81" s="32"/>
      <c r="AJA81" s="32"/>
      <c r="AJB81" s="32"/>
      <c r="AJC81" s="32"/>
      <c r="AJD81" s="32"/>
      <c r="AJE81" s="32"/>
      <c r="AJF81" s="32"/>
      <c r="AJG81" s="32"/>
      <c r="AJH81" s="32"/>
      <c r="AJI81" s="32"/>
      <c r="AJJ81" s="32"/>
      <c r="AJK81" s="32"/>
      <c r="AJL81" s="32"/>
      <c r="AJM81" s="32"/>
      <c r="AJN81" s="32"/>
      <c r="AJO81" s="32"/>
      <c r="AJP81" s="32"/>
      <c r="AJQ81" s="32"/>
      <c r="AJR81" s="32"/>
      <c r="AJS81" s="32"/>
      <c r="AJT81" s="32"/>
      <c r="AJU81" s="32"/>
      <c r="AJV81" s="32"/>
      <c r="AJW81" s="32"/>
      <c r="AJX81" s="32"/>
      <c r="AJY81" s="32"/>
      <c r="AJZ81" s="32"/>
      <c r="AKA81" s="32"/>
      <c r="AKB81" s="32"/>
      <c r="AKC81" s="32"/>
      <c r="AKD81" s="32"/>
      <c r="AKE81" s="32"/>
      <c r="AKF81" s="32"/>
      <c r="AKG81" s="32"/>
      <c r="AKH81" s="32"/>
      <c r="AKI81" s="32"/>
      <c r="AKJ81" s="32"/>
      <c r="AKK81" s="32"/>
      <c r="AKL81" s="32"/>
      <c r="AKM81" s="32"/>
      <c r="AKN81" s="32"/>
      <c r="AKO81" s="32"/>
      <c r="AKP81" s="32"/>
      <c r="AKQ81" s="32"/>
      <c r="AKR81" s="32"/>
      <c r="AKS81" s="32"/>
      <c r="AKT81" s="32"/>
      <c r="AKU81" s="32"/>
      <c r="AKV81" s="32"/>
      <c r="AKW81" s="32"/>
      <c r="AKX81" s="32"/>
      <c r="AKY81" s="32"/>
      <c r="AKZ81" s="32"/>
      <c r="ALA81" s="32"/>
      <c r="ALB81" s="32"/>
      <c r="ALC81" s="32"/>
      <c r="ALD81" s="32"/>
      <c r="ALE81" s="32"/>
      <c r="ALF81" s="32"/>
      <c r="ALG81" s="32"/>
      <c r="ALH81" s="32"/>
      <c r="ALI81" s="32"/>
      <c r="ALJ81" s="32"/>
      <c r="ALK81" s="32"/>
      <c r="ALL81" s="32"/>
      <c r="ALM81" s="32"/>
      <c r="ALN81" s="32"/>
      <c r="ALO81" s="32"/>
      <c r="ALP81" s="32"/>
      <c r="ALQ81" s="32"/>
      <c r="ALR81" s="32"/>
      <c r="ALS81" s="32"/>
      <c r="ALT81" s="32"/>
      <c r="ALU81" s="32"/>
      <c r="ALV81" s="32"/>
      <c r="ALW81" s="32"/>
      <c r="ALX81" s="32"/>
      <c r="ALY81" s="32"/>
      <c r="ALZ81" s="32"/>
      <c r="AMA81" s="32"/>
      <c r="AMB81" s="32"/>
      <c r="AMC81" s="32"/>
      <c r="AMD81" s="32"/>
      <c r="AME81" s="32"/>
      <c r="AMF81" s="32"/>
      <c r="AMG81" s="32"/>
      <c r="AMH81" s="32"/>
      <c r="AMI81" s="32"/>
      <c r="AMJ81" s="32"/>
      <c r="AMK81" s="32"/>
      <c r="AML81" s="32"/>
      <c r="AMM81" s="32"/>
      <c r="AMN81" s="32"/>
      <c r="AMO81" s="32"/>
      <c r="AMP81" s="32"/>
      <c r="AMQ81" s="32"/>
      <c r="AMR81" s="32"/>
      <c r="AMS81" s="32"/>
      <c r="AMT81" s="32"/>
      <c r="AMU81" s="32"/>
      <c r="AMV81" s="32"/>
      <c r="AMW81" s="32"/>
      <c r="AMX81" s="32"/>
      <c r="AMY81" s="32"/>
      <c r="AMZ81" s="32"/>
      <c r="ANA81" s="32"/>
      <c r="ANB81" s="32"/>
      <c r="ANC81" s="32"/>
      <c r="AND81" s="32"/>
      <c r="ANE81" s="32"/>
      <c r="ANF81" s="32"/>
      <c r="ANG81" s="32"/>
      <c r="ANH81" s="32"/>
      <c r="ANI81" s="32"/>
      <c r="ANJ81" s="32"/>
      <c r="ANK81" s="32"/>
      <c r="ANL81" s="32"/>
      <c r="ANM81" s="32"/>
      <c r="ANN81" s="32"/>
      <c r="ANO81" s="32"/>
      <c r="ANP81" s="32"/>
      <c r="ANQ81" s="32"/>
      <c r="ANR81" s="32"/>
      <c r="ANS81" s="32"/>
      <c r="ANT81" s="32"/>
      <c r="ANU81" s="32"/>
      <c r="ANV81" s="32"/>
      <c r="ANW81" s="32"/>
      <c r="ANX81" s="32"/>
      <c r="ANY81" s="32"/>
      <c r="ANZ81" s="32"/>
      <c r="AOA81" s="32"/>
      <c r="AOB81" s="32"/>
      <c r="AOC81" s="32"/>
      <c r="AOD81" s="32"/>
      <c r="AOE81" s="32"/>
      <c r="AOF81" s="32"/>
      <c r="AOG81" s="32"/>
      <c r="AOH81" s="32"/>
      <c r="AOI81" s="32"/>
      <c r="AOJ81" s="32"/>
      <c r="AOK81" s="32"/>
      <c r="AOL81" s="32"/>
      <c r="AOM81" s="32"/>
      <c r="AON81" s="32"/>
      <c r="AOO81" s="32"/>
      <c r="AOP81" s="32"/>
      <c r="AOQ81" s="32"/>
      <c r="AOR81" s="32"/>
      <c r="AOS81" s="32"/>
      <c r="AOT81" s="32"/>
      <c r="AOU81" s="32"/>
      <c r="AOV81" s="32"/>
      <c r="AOW81" s="32"/>
      <c r="AOX81" s="32"/>
      <c r="AOY81" s="32"/>
      <c r="AOZ81" s="32"/>
      <c r="APA81" s="32"/>
      <c r="APB81" s="32"/>
      <c r="APC81" s="32"/>
      <c r="APD81" s="32"/>
      <c r="APE81" s="32"/>
      <c r="APF81" s="32"/>
      <c r="APG81" s="32"/>
      <c r="APH81" s="32"/>
      <c r="API81" s="32"/>
      <c r="APJ81" s="32"/>
      <c r="APK81" s="32"/>
      <c r="APL81" s="32"/>
      <c r="APM81" s="32"/>
      <c r="APN81" s="32"/>
      <c r="APO81" s="32"/>
      <c r="APP81" s="32"/>
      <c r="APQ81" s="32"/>
      <c r="APR81" s="32"/>
      <c r="APS81" s="32"/>
      <c r="APT81" s="32"/>
      <c r="APU81" s="32"/>
      <c r="APV81" s="32"/>
      <c r="APW81" s="32"/>
      <c r="APX81" s="32"/>
      <c r="APY81" s="32"/>
      <c r="APZ81" s="32"/>
      <c r="AQA81" s="32"/>
      <c r="AQB81" s="32"/>
      <c r="AQC81" s="32"/>
      <c r="AQD81" s="32"/>
      <c r="AQE81" s="32"/>
      <c r="AQF81" s="32"/>
      <c r="AQG81" s="32"/>
      <c r="AQH81" s="32"/>
      <c r="AQI81" s="32"/>
      <c r="AQJ81" s="32"/>
      <c r="AQK81" s="32"/>
      <c r="AQL81" s="32"/>
      <c r="AQM81" s="32"/>
      <c r="AQN81" s="32"/>
      <c r="AQO81" s="32"/>
      <c r="AQP81" s="32"/>
      <c r="AQQ81" s="32"/>
      <c r="AQR81" s="32"/>
      <c r="AQS81" s="32"/>
      <c r="AQT81" s="32"/>
      <c r="AQU81" s="32"/>
      <c r="AQV81" s="32"/>
      <c r="AQW81" s="32"/>
      <c r="AQX81" s="32"/>
      <c r="AQY81" s="32"/>
      <c r="AQZ81" s="32"/>
      <c r="ARA81" s="32"/>
      <c r="ARB81" s="32"/>
      <c r="ARC81" s="32"/>
      <c r="ARD81" s="32"/>
      <c r="ARE81" s="32"/>
      <c r="ARF81" s="32"/>
      <c r="ARG81" s="32"/>
      <c r="ARH81" s="32"/>
      <c r="ARI81" s="32"/>
      <c r="ARJ81" s="32"/>
      <c r="ARK81" s="32"/>
      <c r="ARL81" s="32"/>
      <c r="ARM81" s="32"/>
      <c r="ARN81" s="32"/>
      <c r="ARO81" s="32"/>
      <c r="ARP81" s="32"/>
      <c r="ARQ81" s="32"/>
      <c r="ARR81" s="32"/>
      <c r="ARS81" s="32"/>
      <c r="ART81" s="32"/>
      <c r="ARU81" s="32"/>
      <c r="ARV81" s="32"/>
      <c r="ARW81" s="32"/>
      <c r="ARX81" s="32"/>
      <c r="ARY81" s="32"/>
      <c r="ARZ81" s="32"/>
      <c r="ASA81" s="32"/>
      <c r="ASB81" s="32"/>
      <c r="ASC81" s="32"/>
      <c r="ASD81" s="32"/>
      <c r="ASE81" s="32"/>
      <c r="ASF81" s="32"/>
      <c r="ASG81" s="32"/>
      <c r="ASH81" s="32"/>
      <c r="ASI81" s="32"/>
      <c r="ASJ81" s="32"/>
      <c r="ASK81" s="32"/>
      <c r="ASL81" s="32"/>
      <c r="ASM81" s="32"/>
      <c r="ASN81" s="32"/>
      <c r="ASO81" s="32"/>
      <c r="ASP81" s="32"/>
      <c r="ASQ81" s="32"/>
      <c r="ASR81" s="32"/>
      <c r="ASS81" s="32"/>
      <c r="AST81" s="32"/>
      <c r="ASU81" s="32"/>
      <c r="ASV81" s="32"/>
      <c r="ASW81" s="32"/>
      <c r="ASX81" s="32"/>
      <c r="ASY81" s="32"/>
      <c r="ASZ81" s="32"/>
      <c r="ATA81" s="32"/>
      <c r="ATB81" s="32"/>
      <c r="ATC81" s="32"/>
      <c r="ATD81" s="32"/>
      <c r="ATE81" s="32"/>
      <c r="ATF81" s="32"/>
      <c r="ATG81" s="32"/>
      <c r="ATH81" s="32"/>
      <c r="ATI81" s="32"/>
      <c r="ATJ81" s="32"/>
      <c r="ATK81" s="32"/>
      <c r="ATL81" s="32"/>
      <c r="ATM81" s="32"/>
      <c r="ATN81" s="32"/>
      <c r="ATO81" s="32"/>
      <c r="ATP81" s="32"/>
      <c r="ATQ81" s="32"/>
      <c r="ATR81" s="32"/>
      <c r="ATS81" s="32"/>
      <c r="ATT81" s="32"/>
      <c r="ATU81" s="32"/>
      <c r="ATV81" s="32"/>
      <c r="ATW81" s="32"/>
      <c r="ATX81" s="32"/>
      <c r="ATY81" s="32"/>
      <c r="ATZ81" s="32"/>
      <c r="AUA81" s="32"/>
      <c r="AUB81" s="32"/>
      <c r="AUC81" s="32"/>
      <c r="AUD81" s="32"/>
      <c r="AUE81" s="32"/>
      <c r="AUF81" s="32"/>
      <c r="AUG81" s="32"/>
      <c r="AUH81" s="32"/>
      <c r="AUI81" s="32"/>
      <c r="AUJ81" s="32"/>
      <c r="AUK81" s="32"/>
      <c r="AUL81" s="32"/>
      <c r="AUM81" s="32"/>
      <c r="AUN81" s="32"/>
      <c r="AUO81" s="32"/>
      <c r="AUP81" s="32"/>
      <c r="AUQ81" s="32"/>
      <c r="AUR81" s="32"/>
      <c r="AUS81" s="32"/>
      <c r="AUT81" s="32"/>
      <c r="AUU81" s="32"/>
      <c r="AUV81" s="32"/>
      <c r="AUW81" s="32"/>
      <c r="AUX81" s="32"/>
      <c r="AUY81" s="32"/>
      <c r="AUZ81" s="32"/>
      <c r="AVA81" s="32"/>
      <c r="AVB81" s="32"/>
      <c r="AVC81" s="32"/>
      <c r="AVD81" s="32"/>
      <c r="AVE81" s="32"/>
      <c r="AVF81" s="32"/>
      <c r="AVG81" s="32"/>
      <c r="AVH81" s="32"/>
      <c r="AVI81" s="32"/>
      <c r="AVJ81" s="32"/>
      <c r="AVK81" s="32"/>
      <c r="AVL81" s="32"/>
      <c r="AVM81" s="32"/>
      <c r="AVN81" s="32"/>
      <c r="AVO81" s="32"/>
      <c r="AVP81" s="32"/>
      <c r="AVQ81" s="32"/>
      <c r="AVR81" s="32"/>
      <c r="AVS81" s="32"/>
      <c r="AVT81" s="32"/>
      <c r="AVU81" s="32"/>
      <c r="AVV81" s="32"/>
      <c r="AVW81" s="32"/>
      <c r="AVX81" s="32"/>
      <c r="AVY81" s="32"/>
      <c r="AVZ81" s="32"/>
      <c r="AWA81" s="32"/>
      <c r="AWB81" s="32"/>
      <c r="AWC81" s="32"/>
      <c r="AWD81" s="32"/>
      <c r="AWE81" s="32"/>
      <c r="AWF81" s="32"/>
      <c r="AWG81" s="32"/>
      <c r="AWH81" s="32"/>
      <c r="AWI81" s="32"/>
      <c r="AWJ81" s="32"/>
      <c r="AWK81" s="32"/>
      <c r="AWL81" s="32"/>
      <c r="AWM81" s="32"/>
      <c r="AWN81" s="32"/>
      <c r="AWO81" s="32"/>
      <c r="AWP81" s="32"/>
      <c r="AWQ81" s="32"/>
      <c r="AWR81" s="32"/>
      <c r="AWS81" s="32"/>
      <c r="AWT81" s="32"/>
      <c r="AWU81" s="32"/>
      <c r="AWV81" s="32"/>
      <c r="AWW81" s="32"/>
      <c r="AWX81" s="32"/>
      <c r="AWY81" s="32"/>
      <c r="AWZ81" s="32"/>
      <c r="AXA81" s="32"/>
      <c r="AXB81" s="32"/>
      <c r="AXC81" s="32"/>
      <c r="AXD81" s="32"/>
      <c r="AXE81" s="32"/>
      <c r="AXF81" s="32"/>
      <c r="AXG81" s="32"/>
      <c r="AXH81" s="32"/>
      <c r="AXI81" s="32"/>
      <c r="AXJ81" s="32"/>
      <c r="AXK81" s="32"/>
      <c r="AXL81" s="32"/>
      <c r="AXM81" s="32"/>
      <c r="AXN81" s="32"/>
      <c r="AXO81" s="32"/>
      <c r="AXP81" s="32"/>
      <c r="AXQ81" s="32"/>
      <c r="AXR81" s="32"/>
      <c r="AXS81" s="32"/>
      <c r="AXT81" s="32"/>
      <c r="AXU81" s="32"/>
      <c r="AXV81" s="32"/>
      <c r="AXW81" s="32"/>
      <c r="AXX81" s="32"/>
      <c r="AXY81" s="32"/>
      <c r="AXZ81" s="32"/>
      <c r="AYA81" s="32"/>
      <c r="AYB81" s="32"/>
      <c r="AYC81" s="32"/>
      <c r="AYD81" s="32"/>
      <c r="AYE81" s="32"/>
      <c r="AYF81" s="32"/>
      <c r="AYG81" s="32"/>
      <c r="AYH81" s="32"/>
      <c r="AYI81" s="32"/>
      <c r="AYJ81" s="32"/>
      <c r="AYK81" s="32"/>
      <c r="AYL81" s="32"/>
      <c r="AYM81" s="32"/>
      <c r="AYN81" s="32"/>
      <c r="AYO81" s="32"/>
      <c r="AYP81" s="32"/>
      <c r="AYQ81" s="32"/>
      <c r="AYR81" s="32"/>
      <c r="AYS81" s="32"/>
      <c r="AYT81" s="32"/>
      <c r="AYU81" s="32"/>
      <c r="AYV81" s="32"/>
      <c r="AYW81" s="32"/>
      <c r="AYX81" s="32"/>
      <c r="AYY81" s="32"/>
      <c r="AYZ81" s="32"/>
      <c r="AZA81" s="32"/>
      <c r="AZB81" s="32"/>
      <c r="AZC81" s="32"/>
      <c r="AZD81" s="32"/>
      <c r="AZE81" s="32"/>
      <c r="AZF81" s="32"/>
      <c r="AZG81" s="32"/>
      <c r="AZH81" s="32"/>
      <c r="AZI81" s="32"/>
      <c r="AZJ81" s="32"/>
      <c r="AZK81" s="32"/>
      <c r="AZL81" s="32"/>
      <c r="AZM81" s="32"/>
      <c r="AZN81" s="32"/>
      <c r="AZO81" s="32"/>
      <c r="AZP81" s="32"/>
      <c r="AZQ81" s="32"/>
      <c r="AZR81" s="32"/>
      <c r="AZS81" s="32"/>
      <c r="AZT81" s="32"/>
      <c r="AZU81" s="32"/>
      <c r="AZV81" s="32"/>
      <c r="AZW81" s="32"/>
      <c r="AZX81" s="32"/>
      <c r="AZY81" s="32"/>
      <c r="AZZ81" s="32"/>
      <c r="BAA81" s="32"/>
      <c r="BAB81" s="32"/>
      <c r="BAC81" s="32"/>
      <c r="BAD81" s="32"/>
      <c r="BAE81" s="32"/>
      <c r="BAF81" s="32"/>
      <c r="BAG81" s="32"/>
      <c r="BAH81" s="32"/>
      <c r="BAI81" s="32"/>
      <c r="BAJ81" s="32"/>
      <c r="BAK81" s="32"/>
      <c r="BAL81" s="32"/>
      <c r="BAM81" s="32"/>
      <c r="BAN81" s="32"/>
      <c r="BAO81" s="32"/>
      <c r="BAP81" s="32"/>
      <c r="BAQ81" s="32"/>
      <c r="BAR81" s="32"/>
      <c r="BAS81" s="32"/>
      <c r="BAT81" s="32"/>
      <c r="BAU81" s="32"/>
      <c r="BAV81" s="32"/>
      <c r="BAW81" s="32"/>
      <c r="BAX81" s="32"/>
      <c r="BAY81" s="32"/>
      <c r="BAZ81" s="32"/>
      <c r="BBA81" s="32"/>
      <c r="BBB81" s="32"/>
      <c r="BBC81" s="32"/>
      <c r="BBD81" s="32"/>
      <c r="BBE81" s="32"/>
      <c r="BBF81" s="32"/>
      <c r="BBG81" s="32"/>
      <c r="BBH81" s="32"/>
      <c r="BBI81" s="32"/>
      <c r="BBJ81" s="32"/>
      <c r="BBK81" s="32"/>
      <c r="BBL81" s="32"/>
      <c r="BBM81" s="32"/>
      <c r="BBN81" s="32"/>
      <c r="BBO81" s="32"/>
      <c r="BBP81" s="32"/>
      <c r="BBQ81" s="32"/>
      <c r="BBR81" s="32"/>
      <c r="BBS81" s="32"/>
      <c r="BBT81" s="32"/>
      <c r="BBU81" s="32"/>
      <c r="BBV81" s="32"/>
      <c r="BBW81" s="32"/>
      <c r="BBX81" s="32"/>
      <c r="BBY81" s="32"/>
      <c r="BBZ81" s="32"/>
      <c r="BCA81" s="32"/>
      <c r="BCB81" s="32"/>
      <c r="BCC81" s="32"/>
      <c r="BCD81" s="32"/>
      <c r="BCE81" s="32"/>
      <c r="BCF81" s="32"/>
      <c r="BCG81" s="32"/>
      <c r="BCH81" s="32"/>
      <c r="BCI81" s="32"/>
      <c r="BCJ81" s="32"/>
      <c r="BCK81" s="32"/>
      <c r="BCL81" s="32"/>
      <c r="BCM81" s="32"/>
      <c r="BCN81" s="32"/>
      <c r="BCO81" s="32"/>
      <c r="BCP81" s="32"/>
      <c r="BCQ81" s="32"/>
      <c r="BCR81" s="32"/>
      <c r="BCS81" s="32"/>
      <c r="BCT81" s="32"/>
      <c r="BCU81" s="32"/>
      <c r="BCV81" s="32"/>
      <c r="BCW81" s="32"/>
      <c r="BCX81" s="32"/>
      <c r="BCY81" s="32"/>
      <c r="BCZ81" s="32"/>
      <c r="BDA81" s="32"/>
      <c r="BDB81" s="32"/>
      <c r="BDC81" s="32"/>
      <c r="BDD81" s="32"/>
      <c r="BDE81" s="32"/>
      <c r="BDF81" s="32"/>
      <c r="BDG81" s="32"/>
      <c r="BDH81" s="32"/>
      <c r="BDI81" s="32"/>
      <c r="BDJ81" s="32"/>
      <c r="BDK81" s="32"/>
      <c r="BDL81" s="32"/>
      <c r="BDM81" s="32"/>
      <c r="BDN81" s="32"/>
      <c r="BDO81" s="32"/>
      <c r="BDP81" s="32"/>
      <c r="BDQ81" s="32"/>
      <c r="BDR81" s="32"/>
      <c r="BDS81" s="32"/>
      <c r="BDT81" s="32"/>
      <c r="BDU81" s="32"/>
      <c r="BDV81" s="32"/>
      <c r="BDW81" s="32"/>
      <c r="BDX81" s="32"/>
      <c r="BDY81" s="32"/>
      <c r="BDZ81" s="32"/>
      <c r="BEA81" s="32"/>
      <c r="BEB81" s="32"/>
      <c r="BEC81" s="32"/>
      <c r="BED81" s="32"/>
      <c r="BEE81" s="32"/>
      <c r="BEF81" s="32"/>
      <c r="BEG81" s="32"/>
      <c r="BEH81" s="32"/>
      <c r="BEI81" s="32"/>
      <c r="BEJ81" s="32"/>
      <c r="BEK81" s="32"/>
      <c r="BEL81" s="32"/>
      <c r="BEM81" s="32"/>
      <c r="BEN81" s="32"/>
      <c r="BEO81" s="32"/>
      <c r="BEP81" s="32"/>
      <c r="BEQ81" s="32"/>
      <c r="BER81" s="32"/>
      <c r="BES81" s="32"/>
      <c r="BET81" s="32"/>
      <c r="BEU81" s="32"/>
      <c r="BEV81" s="32"/>
      <c r="BEW81" s="32"/>
      <c r="BEX81" s="32"/>
      <c r="BEY81" s="32"/>
      <c r="BEZ81" s="32"/>
      <c r="BFA81" s="32"/>
      <c r="BFB81" s="32"/>
      <c r="BFC81" s="32"/>
      <c r="BFD81" s="32"/>
      <c r="BFE81" s="32"/>
      <c r="BFF81" s="32"/>
      <c r="BFG81" s="32"/>
      <c r="BFH81" s="32"/>
      <c r="BFI81" s="32"/>
      <c r="BFJ81" s="32"/>
      <c r="BFK81" s="32"/>
      <c r="BFL81" s="32"/>
      <c r="BFM81" s="32"/>
      <c r="BFN81" s="32"/>
      <c r="BFO81" s="32"/>
      <c r="BFP81" s="32"/>
      <c r="BFQ81" s="32"/>
      <c r="BFR81" s="32"/>
      <c r="BFS81" s="32"/>
      <c r="BFT81" s="32"/>
      <c r="BFU81" s="32"/>
      <c r="BFV81" s="32"/>
      <c r="BFW81" s="32"/>
      <c r="BFX81" s="32"/>
      <c r="BFY81" s="32"/>
      <c r="BFZ81" s="32"/>
      <c r="BGA81" s="32"/>
      <c r="BGB81" s="32"/>
      <c r="BGC81" s="32"/>
      <c r="BGD81" s="32"/>
      <c r="BGE81" s="32"/>
      <c r="BGF81" s="32"/>
      <c r="BGG81" s="32"/>
      <c r="BGH81" s="32"/>
      <c r="BGI81" s="32"/>
      <c r="BGJ81" s="32"/>
      <c r="BGK81" s="32"/>
      <c r="BGL81" s="32"/>
      <c r="BGM81" s="32"/>
      <c r="BGN81" s="32"/>
      <c r="BGO81" s="32"/>
      <c r="BGP81" s="32"/>
      <c r="BGQ81" s="32"/>
      <c r="BGR81" s="32"/>
      <c r="BGS81" s="32"/>
      <c r="BGT81" s="32"/>
      <c r="BGU81" s="32"/>
      <c r="BGV81" s="32"/>
      <c r="BGW81" s="32"/>
      <c r="BGX81" s="32"/>
      <c r="BGY81" s="32"/>
      <c r="BGZ81" s="32"/>
      <c r="BHA81" s="32"/>
      <c r="BHB81" s="32"/>
      <c r="BHC81" s="32"/>
      <c r="BHD81" s="32"/>
      <c r="BHE81" s="32"/>
      <c r="BHF81" s="32"/>
      <c r="BHG81" s="32"/>
      <c r="BHH81" s="32"/>
      <c r="BHI81" s="32"/>
      <c r="BHJ81" s="32"/>
      <c r="BHK81" s="32"/>
      <c r="BHL81" s="32"/>
      <c r="BHM81" s="32"/>
      <c r="BHN81" s="32"/>
      <c r="BHO81" s="32"/>
      <c r="BHP81" s="32"/>
      <c r="BHQ81" s="32"/>
      <c r="BHR81" s="32"/>
      <c r="BHS81" s="32"/>
      <c r="BHT81" s="32"/>
      <c r="BHU81" s="32"/>
      <c r="BHV81" s="32"/>
      <c r="BHW81" s="32"/>
      <c r="BHX81" s="32"/>
      <c r="BHY81" s="32"/>
      <c r="BHZ81" s="32"/>
      <c r="BIA81" s="32"/>
      <c r="BIB81" s="32"/>
      <c r="BIC81" s="32"/>
      <c r="BID81" s="32"/>
      <c r="BIE81" s="32"/>
      <c r="BIF81" s="32"/>
      <c r="BIG81" s="32"/>
      <c r="BIH81" s="32"/>
      <c r="BII81" s="32"/>
      <c r="BIJ81" s="32"/>
      <c r="BIK81" s="32"/>
      <c r="BIL81" s="32"/>
      <c r="BIM81" s="32"/>
      <c r="BIN81" s="32"/>
      <c r="BIO81" s="32"/>
      <c r="BIP81" s="32"/>
      <c r="BIQ81" s="32"/>
      <c r="BIR81" s="32"/>
      <c r="BIS81" s="32"/>
      <c r="BIT81" s="32"/>
      <c r="BIU81" s="32"/>
      <c r="BIV81" s="32"/>
      <c r="BIW81" s="32"/>
      <c r="BIX81" s="32"/>
      <c r="BIY81" s="32"/>
      <c r="BIZ81" s="32"/>
      <c r="BJA81" s="32"/>
      <c r="BJB81" s="32"/>
      <c r="BJC81" s="32"/>
      <c r="BJD81" s="32"/>
      <c r="BJE81" s="32"/>
      <c r="BJF81" s="32"/>
      <c r="BJG81" s="32"/>
      <c r="BJH81" s="32"/>
      <c r="BJI81" s="32"/>
      <c r="BJJ81" s="32"/>
      <c r="BJK81" s="32"/>
      <c r="BJL81" s="32"/>
      <c r="BJM81" s="32"/>
      <c r="BJN81" s="32"/>
      <c r="BJO81" s="32"/>
      <c r="BJP81" s="32"/>
      <c r="BJQ81" s="32"/>
      <c r="BJR81" s="32"/>
      <c r="BJS81" s="32"/>
      <c r="BJT81" s="32"/>
      <c r="BJU81" s="32"/>
      <c r="BJV81" s="32"/>
      <c r="BJW81" s="32"/>
      <c r="BJX81" s="32"/>
      <c r="BJY81" s="32"/>
      <c r="BJZ81" s="32"/>
      <c r="BKA81" s="32"/>
      <c r="BKB81" s="32"/>
      <c r="BKC81" s="32"/>
      <c r="BKD81" s="32"/>
      <c r="BKE81" s="32"/>
      <c r="BKF81" s="32"/>
      <c r="BKG81" s="32"/>
      <c r="BKH81" s="32"/>
      <c r="BKI81" s="32"/>
      <c r="BKJ81" s="32"/>
      <c r="BKK81" s="32"/>
      <c r="BKL81" s="32"/>
      <c r="BKM81" s="32"/>
      <c r="BKN81" s="32"/>
      <c r="BKO81" s="32"/>
      <c r="BKP81" s="32"/>
      <c r="BKQ81" s="32"/>
      <c r="BKR81" s="32"/>
      <c r="BKS81" s="32"/>
      <c r="BKT81" s="32"/>
      <c r="BKU81" s="32"/>
      <c r="BKV81" s="32"/>
      <c r="BKW81" s="32"/>
      <c r="BKX81" s="32"/>
      <c r="BKY81" s="32"/>
      <c r="BKZ81" s="32"/>
      <c r="BLA81" s="32"/>
      <c r="BLB81" s="32"/>
      <c r="BLC81" s="32"/>
      <c r="BLD81" s="32"/>
      <c r="BLE81" s="32"/>
      <c r="BLF81" s="32"/>
      <c r="BLG81" s="32"/>
      <c r="BLH81" s="32"/>
      <c r="BLI81" s="32"/>
      <c r="BLJ81" s="32"/>
      <c r="BLK81" s="32"/>
      <c r="BLL81" s="32"/>
      <c r="BLM81" s="32"/>
      <c r="BLN81" s="32"/>
      <c r="BLO81" s="32"/>
      <c r="BLP81" s="32"/>
      <c r="BLQ81" s="32"/>
      <c r="BLR81" s="32"/>
      <c r="BLS81" s="32"/>
      <c r="BLT81" s="32"/>
      <c r="BLU81" s="32"/>
      <c r="BLV81" s="32"/>
      <c r="BLW81" s="32"/>
      <c r="BLX81" s="32"/>
      <c r="BLY81" s="32"/>
      <c r="BLZ81" s="32"/>
      <c r="BMA81" s="32"/>
      <c r="BMB81" s="32"/>
      <c r="BMC81" s="32"/>
      <c r="BMD81" s="32"/>
      <c r="BME81" s="32"/>
      <c r="BMF81" s="32"/>
      <c r="BMG81" s="32"/>
      <c r="BMH81" s="32"/>
      <c r="BMI81" s="32"/>
      <c r="BMJ81" s="32"/>
      <c r="BMK81" s="32"/>
      <c r="BML81" s="32"/>
      <c r="BMM81" s="32"/>
      <c r="BMN81" s="32"/>
      <c r="BMO81" s="32"/>
      <c r="BMP81" s="32"/>
      <c r="BMQ81" s="32"/>
      <c r="BMR81" s="32"/>
      <c r="BMS81" s="32"/>
      <c r="BMT81" s="32"/>
      <c r="BMU81" s="32"/>
      <c r="BMV81" s="32"/>
      <c r="BMW81" s="32"/>
      <c r="BMX81" s="32"/>
      <c r="BMY81" s="32"/>
      <c r="BMZ81" s="32"/>
      <c r="BNA81" s="32"/>
      <c r="BNB81" s="32"/>
      <c r="BNC81" s="32"/>
      <c r="BND81" s="32"/>
      <c r="BNE81" s="32"/>
      <c r="BNF81" s="32"/>
      <c r="BNG81" s="32"/>
      <c r="BNH81" s="32"/>
      <c r="BNI81" s="32"/>
      <c r="BNJ81" s="32"/>
      <c r="BNK81" s="32"/>
      <c r="BNL81" s="32"/>
      <c r="BNM81" s="32"/>
      <c r="BNN81" s="32"/>
      <c r="BNO81" s="32"/>
      <c r="BNP81" s="32"/>
      <c r="BNQ81" s="32"/>
      <c r="BNR81" s="32"/>
      <c r="BNS81" s="32"/>
      <c r="BNT81" s="32"/>
      <c r="BNU81" s="32"/>
      <c r="BNV81" s="32"/>
      <c r="BNW81" s="32"/>
      <c r="BNX81" s="32"/>
      <c r="BNY81" s="32"/>
      <c r="BNZ81" s="32"/>
      <c r="BOA81" s="32"/>
      <c r="BOB81" s="32"/>
      <c r="BOC81" s="32"/>
      <c r="BOD81" s="32"/>
      <c r="BOE81" s="32"/>
      <c r="BOF81" s="32"/>
      <c r="BOG81" s="32"/>
      <c r="BOH81" s="32"/>
      <c r="BOI81" s="32"/>
      <c r="BOJ81" s="32"/>
      <c r="BOK81" s="32"/>
      <c r="BOL81" s="32"/>
      <c r="BOM81" s="32"/>
      <c r="BON81" s="32"/>
      <c r="BOO81" s="32"/>
      <c r="BOP81" s="32"/>
      <c r="BOQ81" s="32"/>
      <c r="BOR81" s="32"/>
      <c r="BOS81" s="32"/>
      <c r="BOT81" s="32"/>
      <c r="BOU81" s="32"/>
      <c r="BOV81" s="32"/>
      <c r="BOW81" s="32"/>
      <c r="BOX81" s="32"/>
      <c r="BOY81" s="32"/>
      <c r="BOZ81" s="32"/>
      <c r="BPA81" s="32"/>
      <c r="BPB81" s="32"/>
      <c r="BPC81" s="32"/>
      <c r="BPD81" s="32"/>
      <c r="BPE81" s="32"/>
      <c r="BPF81" s="32"/>
      <c r="BPG81" s="32"/>
      <c r="BPH81" s="32"/>
      <c r="BPI81" s="32"/>
      <c r="BPJ81" s="32"/>
      <c r="BPK81" s="32"/>
      <c r="BPL81" s="32"/>
      <c r="BPM81" s="32"/>
      <c r="BPN81" s="32"/>
      <c r="BPO81" s="32"/>
      <c r="BPP81" s="32"/>
      <c r="BPQ81" s="32"/>
      <c r="BPR81" s="32"/>
      <c r="BPS81" s="32"/>
      <c r="BPT81" s="32"/>
      <c r="BPU81" s="32"/>
      <c r="BPV81" s="32"/>
      <c r="BPW81" s="32"/>
      <c r="BPX81" s="32"/>
      <c r="BPY81" s="32"/>
      <c r="BPZ81" s="32"/>
      <c r="BQA81" s="32"/>
      <c r="BQB81" s="32"/>
      <c r="BQC81" s="32"/>
      <c r="BQD81" s="32"/>
      <c r="BQE81" s="32"/>
      <c r="BQF81" s="32"/>
      <c r="BQG81" s="32"/>
      <c r="BQH81" s="32"/>
      <c r="BQI81" s="32"/>
      <c r="BQJ81" s="32"/>
      <c r="BQK81" s="32"/>
      <c r="BQL81" s="32"/>
      <c r="BQM81" s="32"/>
      <c r="BQN81" s="32"/>
      <c r="BQO81" s="32"/>
      <c r="BQP81" s="32"/>
      <c r="BQQ81" s="32"/>
      <c r="BQR81" s="32"/>
      <c r="BQS81" s="32"/>
      <c r="BQT81" s="32"/>
      <c r="BQU81" s="32"/>
      <c r="BQV81" s="32"/>
      <c r="BQW81" s="32"/>
      <c r="BQX81" s="32"/>
      <c r="BQY81" s="32"/>
      <c r="BQZ81" s="32"/>
      <c r="BRA81" s="32"/>
      <c r="BRB81" s="32"/>
      <c r="BRC81" s="32"/>
      <c r="BRD81" s="32"/>
      <c r="BRE81" s="32"/>
      <c r="BRF81" s="32"/>
      <c r="BRG81" s="32"/>
      <c r="BRH81" s="32"/>
      <c r="BRI81" s="32"/>
      <c r="BRJ81" s="32"/>
      <c r="BRK81" s="32"/>
      <c r="BRL81" s="32"/>
      <c r="BRM81" s="32"/>
      <c r="BRN81" s="32"/>
      <c r="BRO81" s="32"/>
      <c r="BRP81" s="32"/>
      <c r="BRQ81" s="32"/>
      <c r="BRR81" s="32"/>
      <c r="BRS81" s="32"/>
      <c r="BRT81" s="32"/>
      <c r="BRU81" s="32"/>
      <c r="BRV81" s="32"/>
      <c r="BRW81" s="32"/>
      <c r="BRX81" s="32"/>
      <c r="BRY81" s="32"/>
      <c r="BRZ81" s="32"/>
      <c r="BSA81" s="32"/>
      <c r="BSB81" s="32"/>
      <c r="BSC81" s="32"/>
      <c r="BSD81" s="32"/>
      <c r="BSE81" s="32"/>
      <c r="BSF81" s="32"/>
      <c r="BSG81" s="32"/>
      <c r="BSH81" s="32"/>
      <c r="BSI81" s="32"/>
      <c r="BSJ81" s="32"/>
      <c r="BSK81" s="32"/>
      <c r="BSL81" s="32"/>
      <c r="BSM81" s="32"/>
      <c r="BSN81" s="32"/>
      <c r="BSO81" s="32"/>
      <c r="BSP81" s="32"/>
      <c r="BSQ81" s="32"/>
      <c r="BSR81" s="32"/>
      <c r="BSS81" s="32"/>
      <c r="BST81" s="32"/>
      <c r="BSU81" s="32"/>
      <c r="BSV81" s="32"/>
      <c r="BSW81" s="32"/>
      <c r="BSX81" s="32"/>
      <c r="BSY81" s="32"/>
      <c r="BSZ81" s="32"/>
      <c r="BTA81" s="32"/>
      <c r="BTB81" s="32"/>
      <c r="BTC81" s="32"/>
      <c r="BTD81" s="32"/>
      <c r="BTE81" s="32"/>
      <c r="BTF81" s="32"/>
      <c r="BTG81" s="32"/>
      <c r="BTH81" s="32"/>
      <c r="BTI81" s="32"/>
      <c r="BTJ81" s="32"/>
      <c r="BTK81" s="32"/>
      <c r="BTL81" s="32"/>
      <c r="BTM81" s="32"/>
      <c r="BTN81" s="32"/>
      <c r="BTO81" s="32"/>
      <c r="BTP81" s="32"/>
      <c r="BTQ81" s="32"/>
      <c r="BTR81" s="32"/>
      <c r="BTS81" s="32"/>
      <c r="BTT81" s="32"/>
      <c r="BTU81" s="32"/>
      <c r="BTV81" s="32"/>
      <c r="BTW81" s="32"/>
      <c r="BTX81" s="32"/>
      <c r="BTY81" s="32"/>
      <c r="BTZ81" s="32"/>
      <c r="BUA81" s="32"/>
      <c r="BUB81" s="32"/>
      <c r="BUC81" s="32"/>
      <c r="BUD81" s="32"/>
      <c r="BUE81" s="32"/>
      <c r="BUF81" s="32"/>
      <c r="BUG81" s="32"/>
      <c r="BUH81" s="32"/>
      <c r="BUI81" s="32"/>
      <c r="BUJ81" s="32"/>
      <c r="BUK81" s="32"/>
      <c r="BUL81" s="32"/>
      <c r="BUM81" s="32"/>
      <c r="BUN81" s="32"/>
      <c r="BUO81" s="32"/>
      <c r="BUP81" s="32"/>
      <c r="BUQ81" s="32"/>
      <c r="BUR81" s="32"/>
      <c r="BUS81" s="32"/>
      <c r="BUT81" s="32"/>
      <c r="BUU81" s="32"/>
      <c r="BUV81" s="32"/>
      <c r="BUW81" s="32"/>
      <c r="BUX81" s="32"/>
      <c r="BUY81" s="32"/>
      <c r="BUZ81" s="32"/>
      <c r="BVA81" s="32"/>
      <c r="BVB81" s="32"/>
      <c r="BVC81" s="32"/>
      <c r="BVD81" s="32"/>
      <c r="BVE81" s="32"/>
      <c r="BVF81" s="32"/>
      <c r="BVG81" s="32"/>
      <c r="BVH81" s="32"/>
      <c r="BVI81" s="32"/>
      <c r="BVJ81" s="32"/>
      <c r="BVK81" s="32"/>
      <c r="BVL81" s="32"/>
      <c r="BVM81" s="32"/>
      <c r="BVN81" s="32"/>
      <c r="BVO81" s="32"/>
      <c r="BVP81" s="32"/>
      <c r="BVQ81" s="32"/>
      <c r="BVR81" s="32"/>
      <c r="BVS81" s="32"/>
      <c r="BVT81" s="32"/>
      <c r="BVU81" s="32"/>
      <c r="BVV81" s="32"/>
      <c r="BVW81" s="32"/>
      <c r="BVX81" s="32"/>
      <c r="BVY81" s="32"/>
      <c r="BVZ81" s="32"/>
      <c r="BWA81" s="32"/>
      <c r="BWB81" s="32"/>
      <c r="BWC81" s="32"/>
      <c r="BWD81" s="32"/>
      <c r="BWE81" s="32"/>
      <c r="BWF81" s="32"/>
      <c r="BWG81" s="32"/>
      <c r="BWH81" s="32"/>
      <c r="BWI81" s="32"/>
      <c r="BWJ81" s="32"/>
      <c r="BWK81" s="32"/>
      <c r="BWL81" s="32"/>
      <c r="BWM81" s="32"/>
      <c r="BWN81" s="32"/>
      <c r="BWO81" s="32"/>
      <c r="BWP81" s="32"/>
      <c r="BWQ81" s="32"/>
      <c r="BWR81" s="32"/>
      <c r="BWS81" s="32"/>
      <c r="BWT81" s="32"/>
      <c r="BWU81" s="32"/>
      <c r="BWV81" s="32"/>
      <c r="BWW81" s="32"/>
      <c r="BWX81" s="32"/>
      <c r="BWY81" s="32"/>
      <c r="BWZ81" s="32"/>
      <c r="BXA81" s="32"/>
      <c r="BXB81" s="32"/>
      <c r="BXC81" s="32"/>
      <c r="BXD81" s="32"/>
      <c r="BXE81" s="32"/>
      <c r="BXF81" s="32"/>
      <c r="BXG81" s="32"/>
      <c r="BXH81" s="32"/>
      <c r="BXI81" s="32"/>
      <c r="BXJ81" s="32"/>
      <c r="BXK81" s="32"/>
      <c r="BXL81" s="32"/>
      <c r="BXM81" s="32"/>
      <c r="BXN81" s="32"/>
      <c r="BXO81" s="32"/>
      <c r="BXP81" s="32"/>
      <c r="BXQ81" s="32"/>
      <c r="BXR81" s="32"/>
      <c r="BXS81" s="32"/>
      <c r="BXT81" s="32"/>
      <c r="BXU81" s="32"/>
      <c r="BXV81" s="32"/>
      <c r="BXW81" s="32"/>
      <c r="BXX81" s="32"/>
      <c r="BXY81" s="32"/>
      <c r="BXZ81" s="32"/>
      <c r="BYA81" s="32"/>
      <c r="BYB81" s="32"/>
      <c r="BYC81" s="32"/>
      <c r="BYD81" s="32"/>
      <c r="BYE81" s="32"/>
      <c r="BYF81" s="32"/>
      <c r="BYG81" s="32"/>
      <c r="BYH81" s="32"/>
      <c r="BYI81" s="32"/>
      <c r="BYJ81" s="32"/>
      <c r="BYK81" s="32"/>
      <c r="BYL81" s="32"/>
      <c r="BYM81" s="32"/>
      <c r="BYN81" s="32"/>
      <c r="BYO81" s="32"/>
      <c r="BYP81" s="32"/>
      <c r="BYQ81" s="32"/>
      <c r="BYR81" s="32"/>
      <c r="BYS81" s="32"/>
      <c r="BYT81" s="32"/>
      <c r="BYU81" s="32"/>
      <c r="BYV81" s="32"/>
      <c r="BYW81" s="32"/>
      <c r="BYX81" s="32"/>
      <c r="BYY81" s="32"/>
      <c r="BYZ81" s="32"/>
      <c r="BZA81" s="32"/>
      <c r="BZB81" s="32"/>
      <c r="BZC81" s="32"/>
      <c r="BZD81" s="32"/>
      <c r="BZE81" s="32"/>
      <c r="BZF81" s="32"/>
      <c r="BZG81" s="32"/>
      <c r="BZH81" s="32"/>
      <c r="BZI81" s="32"/>
      <c r="BZJ81" s="32"/>
      <c r="BZK81" s="32"/>
      <c r="BZL81" s="32"/>
      <c r="BZM81" s="32"/>
      <c r="BZN81" s="32"/>
      <c r="BZO81" s="32"/>
      <c r="BZP81" s="32"/>
      <c r="BZQ81" s="32"/>
      <c r="BZR81" s="32"/>
      <c r="BZS81" s="32"/>
      <c r="BZT81" s="32"/>
      <c r="BZU81" s="32"/>
      <c r="BZV81" s="32"/>
      <c r="BZW81" s="32"/>
      <c r="BZX81" s="32"/>
      <c r="BZY81" s="32"/>
      <c r="BZZ81" s="32"/>
      <c r="CAA81" s="32"/>
      <c r="CAB81" s="32"/>
      <c r="CAC81" s="32"/>
      <c r="CAD81" s="32"/>
      <c r="CAE81" s="32"/>
      <c r="CAF81" s="32"/>
      <c r="CAG81" s="32"/>
      <c r="CAH81" s="32"/>
      <c r="CAI81" s="32"/>
      <c r="CAJ81" s="32"/>
      <c r="CAK81" s="32"/>
      <c r="CAL81" s="32"/>
      <c r="CAM81" s="32"/>
      <c r="CAN81" s="32"/>
      <c r="CAO81" s="32"/>
      <c r="CAP81" s="32"/>
      <c r="CAQ81" s="32"/>
      <c r="CAR81" s="32"/>
      <c r="CAS81" s="32"/>
      <c r="CAT81" s="32"/>
      <c r="CAU81" s="32"/>
      <c r="CAV81" s="32"/>
      <c r="CAW81" s="32"/>
      <c r="CAX81" s="32"/>
      <c r="CAY81" s="32"/>
      <c r="CAZ81" s="32"/>
      <c r="CBA81" s="32"/>
      <c r="CBB81" s="32"/>
      <c r="CBC81" s="32"/>
      <c r="CBD81" s="32"/>
      <c r="CBE81" s="32"/>
      <c r="CBF81" s="32"/>
      <c r="CBG81" s="32"/>
      <c r="CBH81" s="32"/>
      <c r="CBI81" s="32"/>
      <c r="CBJ81" s="32"/>
      <c r="CBK81" s="32"/>
      <c r="CBL81" s="32"/>
      <c r="CBM81" s="32"/>
      <c r="CBN81" s="32"/>
      <c r="CBO81" s="32"/>
      <c r="CBP81" s="32"/>
      <c r="CBQ81" s="32"/>
      <c r="CBR81" s="32"/>
      <c r="CBS81" s="32"/>
      <c r="CBT81" s="32"/>
      <c r="CBU81" s="32"/>
      <c r="CBV81" s="32"/>
      <c r="CBW81" s="32"/>
      <c r="CBX81" s="32"/>
      <c r="CBY81" s="32"/>
      <c r="CBZ81" s="32"/>
      <c r="CCA81" s="32"/>
      <c r="CCB81" s="32"/>
      <c r="CCC81" s="32"/>
      <c r="CCD81" s="32"/>
      <c r="CCE81" s="32"/>
      <c r="CCF81" s="32"/>
      <c r="CCG81" s="32"/>
      <c r="CCH81" s="32"/>
      <c r="CCI81" s="32"/>
      <c r="CCJ81" s="32"/>
      <c r="CCK81" s="32"/>
      <c r="CCL81" s="32"/>
      <c r="CCM81" s="32"/>
      <c r="CCN81" s="32"/>
      <c r="CCO81" s="32"/>
      <c r="CCP81" s="32"/>
      <c r="CCQ81" s="32"/>
      <c r="CCR81" s="32"/>
      <c r="CCS81" s="32"/>
      <c r="CCT81" s="32"/>
      <c r="CCU81" s="32"/>
      <c r="CCV81" s="32"/>
      <c r="CCW81" s="32"/>
      <c r="CCX81" s="32"/>
      <c r="CCY81" s="32"/>
      <c r="CCZ81" s="32"/>
      <c r="CDA81" s="32"/>
      <c r="CDB81" s="32"/>
      <c r="CDC81" s="32"/>
      <c r="CDD81" s="32"/>
      <c r="CDE81" s="32"/>
      <c r="CDF81" s="32"/>
      <c r="CDG81" s="32"/>
      <c r="CDH81" s="32"/>
      <c r="CDI81" s="32"/>
      <c r="CDJ81" s="32"/>
      <c r="CDK81" s="32"/>
      <c r="CDL81" s="32"/>
      <c r="CDM81" s="32"/>
      <c r="CDN81" s="32"/>
      <c r="CDO81" s="32"/>
      <c r="CDP81" s="32"/>
      <c r="CDQ81" s="32"/>
      <c r="CDR81" s="32"/>
      <c r="CDS81" s="32"/>
      <c r="CDT81" s="32"/>
      <c r="CDU81" s="32"/>
      <c r="CDV81" s="32"/>
      <c r="CDW81" s="32"/>
      <c r="CDX81" s="32"/>
      <c r="CDY81" s="32"/>
      <c r="CDZ81" s="32"/>
      <c r="CEA81" s="32"/>
      <c r="CEB81" s="32"/>
      <c r="CEC81" s="32"/>
      <c r="CED81" s="32"/>
      <c r="CEE81" s="32"/>
      <c r="CEF81" s="32"/>
      <c r="CEG81" s="32"/>
      <c r="CEH81" s="32"/>
      <c r="CEI81" s="32"/>
      <c r="CEJ81" s="32"/>
      <c r="CEK81" s="32"/>
      <c r="CEL81" s="32"/>
      <c r="CEM81" s="32"/>
      <c r="CEN81" s="32"/>
      <c r="CEO81" s="32"/>
      <c r="CEP81" s="32"/>
      <c r="CEQ81" s="32"/>
      <c r="CER81" s="32"/>
      <c r="CES81" s="32"/>
      <c r="CET81" s="32"/>
      <c r="CEU81" s="32"/>
      <c r="CEV81" s="32"/>
      <c r="CEW81" s="32"/>
      <c r="CEX81" s="32"/>
      <c r="CEY81" s="32"/>
      <c r="CEZ81" s="32"/>
      <c r="CFA81" s="32"/>
      <c r="CFB81" s="32"/>
      <c r="CFC81" s="32"/>
      <c r="CFD81" s="32"/>
      <c r="CFE81" s="32"/>
      <c r="CFF81" s="32"/>
      <c r="CFG81" s="32"/>
      <c r="CFH81" s="32"/>
      <c r="CFI81" s="32"/>
      <c r="CFJ81" s="32"/>
      <c r="CFK81" s="32"/>
      <c r="CFL81" s="32"/>
      <c r="CFM81" s="32"/>
      <c r="CFN81" s="32"/>
      <c r="CFO81" s="32"/>
      <c r="CFP81" s="32"/>
      <c r="CFQ81" s="32"/>
      <c r="CFR81" s="32"/>
      <c r="CFS81" s="32"/>
      <c r="CFT81" s="32"/>
      <c r="CFU81" s="32"/>
      <c r="CFV81" s="32"/>
      <c r="CFW81" s="32"/>
      <c r="CFX81" s="32"/>
      <c r="CFY81" s="32"/>
      <c r="CFZ81" s="32"/>
      <c r="CGA81" s="32"/>
      <c r="CGB81" s="32"/>
      <c r="CGC81" s="32"/>
      <c r="CGD81" s="32"/>
      <c r="CGE81" s="32"/>
      <c r="CGF81" s="32"/>
      <c r="CGG81" s="32"/>
      <c r="CGH81" s="32"/>
      <c r="CGI81" s="32"/>
      <c r="CGJ81" s="32"/>
      <c r="CGK81" s="32"/>
      <c r="CGL81" s="32"/>
      <c r="CGM81" s="32"/>
      <c r="CGN81" s="32"/>
      <c r="CGO81" s="32"/>
      <c r="CGP81" s="32"/>
      <c r="CGQ81" s="32"/>
      <c r="CGR81" s="32"/>
      <c r="CGS81" s="32"/>
      <c r="CGT81" s="32"/>
      <c r="CGU81" s="32"/>
      <c r="CGV81" s="32"/>
      <c r="CGW81" s="32"/>
      <c r="CGX81" s="32"/>
      <c r="CGY81" s="32"/>
      <c r="CGZ81" s="32"/>
      <c r="CHA81" s="32"/>
      <c r="CHB81" s="32"/>
      <c r="CHC81" s="32"/>
      <c r="CHD81" s="32"/>
      <c r="CHE81" s="32"/>
      <c r="CHF81" s="32"/>
      <c r="CHG81" s="32"/>
      <c r="CHH81" s="32"/>
      <c r="CHI81" s="32"/>
      <c r="CHJ81" s="32"/>
      <c r="CHK81" s="32"/>
      <c r="CHL81" s="32"/>
      <c r="CHM81" s="32"/>
      <c r="CHN81" s="32"/>
      <c r="CHO81" s="32"/>
      <c r="CHP81" s="32"/>
      <c r="CHQ81" s="32"/>
      <c r="CHR81" s="32"/>
      <c r="CHS81" s="32"/>
      <c r="CHT81" s="32"/>
      <c r="CHU81" s="32"/>
      <c r="CHV81" s="32"/>
      <c r="CHW81" s="32"/>
      <c r="CHX81" s="32"/>
      <c r="CHY81" s="32"/>
      <c r="CHZ81" s="32"/>
      <c r="CIA81" s="32"/>
      <c r="CIB81" s="32"/>
      <c r="CIC81" s="32"/>
      <c r="CID81" s="32"/>
      <c r="CIE81" s="32"/>
      <c r="CIF81" s="32"/>
      <c r="CIG81" s="32"/>
      <c r="CIH81" s="32"/>
      <c r="CII81" s="32"/>
      <c r="CIJ81" s="32"/>
      <c r="CIK81" s="32"/>
      <c r="CIL81" s="32"/>
      <c r="CIM81" s="32"/>
      <c r="CIN81" s="32"/>
      <c r="CIO81" s="32"/>
      <c r="CIP81" s="32"/>
      <c r="CIQ81" s="32"/>
      <c r="CIR81" s="32"/>
      <c r="CIS81" s="32"/>
      <c r="CIT81" s="32"/>
      <c r="CIU81" s="32"/>
      <c r="CIV81" s="32"/>
      <c r="CIW81" s="32"/>
      <c r="CIX81" s="32"/>
      <c r="CIY81" s="32"/>
      <c r="CIZ81" s="32"/>
      <c r="CJA81" s="32"/>
      <c r="CJB81" s="32"/>
      <c r="CJC81" s="32"/>
      <c r="CJD81" s="32"/>
      <c r="CJE81" s="32"/>
      <c r="CJF81" s="32"/>
      <c r="CJG81" s="32"/>
      <c r="CJH81" s="32"/>
      <c r="CJI81" s="32"/>
      <c r="CJJ81" s="32"/>
      <c r="CJK81" s="32"/>
      <c r="CJL81" s="32"/>
      <c r="CJM81" s="32"/>
      <c r="CJN81" s="32"/>
      <c r="CJO81" s="32"/>
      <c r="CJP81" s="32"/>
      <c r="CJQ81" s="32"/>
      <c r="CJR81" s="32"/>
      <c r="CJS81" s="32"/>
      <c r="CJT81" s="32"/>
      <c r="CJU81" s="32"/>
      <c r="CJV81" s="32"/>
      <c r="CJW81" s="32"/>
      <c r="CJX81" s="32"/>
      <c r="CJY81" s="32"/>
      <c r="CJZ81" s="32"/>
      <c r="CKA81" s="32"/>
      <c r="CKB81" s="32"/>
      <c r="CKC81" s="32"/>
      <c r="CKD81" s="32"/>
      <c r="CKE81" s="32"/>
      <c r="CKF81" s="32"/>
      <c r="CKG81" s="32"/>
      <c r="CKH81" s="32"/>
      <c r="CKI81" s="32"/>
      <c r="CKJ81" s="32"/>
      <c r="CKK81" s="32"/>
      <c r="CKL81" s="32"/>
      <c r="CKM81" s="32"/>
      <c r="CKN81" s="32"/>
      <c r="CKO81" s="32"/>
      <c r="CKP81" s="32"/>
      <c r="CKQ81" s="32"/>
      <c r="CKR81" s="32"/>
      <c r="CKS81" s="32"/>
      <c r="CKT81" s="32"/>
      <c r="CKU81" s="32"/>
      <c r="CKV81" s="32"/>
      <c r="CKW81" s="32"/>
      <c r="CKX81" s="32"/>
      <c r="CKY81" s="32"/>
      <c r="CKZ81" s="32"/>
      <c r="CLA81" s="32"/>
      <c r="CLB81" s="32"/>
      <c r="CLC81" s="32"/>
      <c r="CLD81" s="32"/>
      <c r="CLE81" s="32"/>
      <c r="CLF81" s="32"/>
      <c r="CLG81" s="32"/>
      <c r="CLH81" s="32"/>
      <c r="CLI81" s="32"/>
      <c r="CLJ81" s="32"/>
      <c r="CLK81" s="32"/>
      <c r="CLL81" s="32"/>
      <c r="CLM81" s="32"/>
      <c r="CLN81" s="32"/>
      <c r="CLO81" s="32"/>
      <c r="CLP81" s="32"/>
      <c r="CLQ81" s="32"/>
      <c r="CLR81" s="32"/>
      <c r="CLS81" s="32"/>
      <c r="CLT81" s="32"/>
      <c r="CLU81" s="32"/>
      <c r="CLV81" s="32"/>
      <c r="CLW81" s="32"/>
      <c r="CLX81" s="32"/>
      <c r="CLY81" s="32"/>
      <c r="CLZ81" s="32"/>
      <c r="CMA81" s="32"/>
      <c r="CMB81" s="32"/>
      <c r="CMC81" s="32"/>
      <c r="CMD81" s="32"/>
      <c r="CME81" s="32"/>
      <c r="CMF81" s="32"/>
      <c r="CMG81" s="32"/>
      <c r="CMH81" s="32"/>
      <c r="CMI81" s="32"/>
      <c r="CMJ81" s="32"/>
      <c r="CMK81" s="32"/>
      <c r="CML81" s="32"/>
      <c r="CMM81" s="32"/>
      <c r="CMN81" s="32"/>
      <c r="CMO81" s="32"/>
      <c r="CMP81" s="32"/>
      <c r="CMQ81" s="32"/>
      <c r="CMR81" s="32"/>
      <c r="CMS81" s="32"/>
      <c r="CMT81" s="32"/>
      <c r="CMU81" s="32"/>
      <c r="CMV81" s="32"/>
      <c r="CMW81" s="32"/>
      <c r="CMX81" s="32"/>
      <c r="CMY81" s="32"/>
      <c r="CMZ81" s="32"/>
      <c r="CNA81" s="32"/>
      <c r="CNB81" s="32"/>
      <c r="CNC81" s="32"/>
      <c r="CND81" s="32"/>
      <c r="CNE81" s="32"/>
      <c r="CNF81" s="32"/>
      <c r="CNG81" s="32"/>
      <c r="CNH81" s="32"/>
      <c r="CNI81" s="32"/>
      <c r="CNJ81" s="32"/>
      <c r="CNK81" s="32"/>
      <c r="CNL81" s="32"/>
      <c r="CNM81" s="32"/>
      <c r="CNN81" s="32"/>
      <c r="CNO81" s="32"/>
      <c r="CNP81" s="32"/>
      <c r="CNQ81" s="32"/>
      <c r="CNR81" s="32"/>
      <c r="CNS81" s="32"/>
      <c r="CNT81" s="32"/>
      <c r="CNU81" s="32"/>
      <c r="CNV81" s="32"/>
      <c r="CNW81" s="32"/>
      <c r="CNX81" s="32"/>
      <c r="CNY81" s="32"/>
      <c r="CNZ81" s="32"/>
      <c r="COA81" s="32"/>
      <c r="COB81" s="32"/>
      <c r="COC81" s="32"/>
      <c r="COD81" s="32"/>
      <c r="COE81" s="32"/>
      <c r="COF81" s="32"/>
      <c r="COG81" s="32"/>
      <c r="COH81" s="32"/>
      <c r="COI81" s="32"/>
      <c r="COJ81" s="32"/>
      <c r="COK81" s="32"/>
      <c r="COL81" s="32"/>
      <c r="COM81" s="32"/>
      <c r="CON81" s="32"/>
      <c r="COO81" s="32"/>
      <c r="COP81" s="32"/>
      <c r="COQ81" s="32"/>
      <c r="COR81" s="32"/>
      <c r="COS81" s="32"/>
      <c r="COT81" s="32"/>
      <c r="COU81" s="32"/>
      <c r="COV81" s="32"/>
      <c r="COW81" s="32"/>
      <c r="COX81" s="32"/>
      <c r="COY81" s="32"/>
      <c r="COZ81" s="32"/>
      <c r="CPA81" s="32"/>
      <c r="CPB81" s="32"/>
      <c r="CPC81" s="32"/>
      <c r="CPD81" s="32"/>
      <c r="CPE81" s="32"/>
      <c r="CPF81" s="32"/>
      <c r="CPG81" s="32"/>
      <c r="CPH81" s="32"/>
      <c r="CPI81" s="32"/>
      <c r="CPJ81" s="32"/>
      <c r="CPK81" s="32"/>
      <c r="CPL81" s="32"/>
      <c r="CPM81" s="32"/>
      <c r="CPN81" s="32"/>
      <c r="CPO81" s="32"/>
      <c r="CPP81" s="32"/>
      <c r="CPQ81" s="32"/>
      <c r="CPR81" s="32"/>
      <c r="CPS81" s="32"/>
      <c r="CPT81" s="32"/>
      <c r="CPU81" s="32"/>
      <c r="CPV81" s="32"/>
      <c r="CPW81" s="32"/>
      <c r="CPX81" s="32"/>
      <c r="CPY81" s="32"/>
      <c r="CPZ81" s="32"/>
      <c r="CQA81" s="32"/>
      <c r="CQB81" s="32"/>
      <c r="CQC81" s="32"/>
      <c r="CQD81" s="32"/>
      <c r="CQE81" s="32"/>
      <c r="CQF81" s="32"/>
      <c r="CQG81" s="32"/>
      <c r="CQH81" s="32"/>
      <c r="CQI81" s="32"/>
      <c r="CQJ81" s="32"/>
      <c r="CQK81" s="32"/>
      <c r="CQL81" s="32"/>
      <c r="CQM81" s="32"/>
      <c r="CQN81" s="32"/>
      <c r="CQO81" s="32"/>
      <c r="CQP81" s="32"/>
      <c r="CQQ81" s="32"/>
      <c r="CQR81" s="32"/>
      <c r="CQS81" s="32"/>
      <c r="CQT81" s="32"/>
      <c r="CQU81" s="32"/>
      <c r="CQV81" s="32"/>
      <c r="CQW81" s="32"/>
      <c r="CQX81" s="32"/>
      <c r="CQY81" s="32"/>
      <c r="CQZ81" s="32"/>
      <c r="CRA81" s="32"/>
      <c r="CRB81" s="32"/>
      <c r="CRC81" s="32"/>
      <c r="CRD81" s="32"/>
      <c r="CRE81" s="32"/>
      <c r="CRF81" s="32"/>
      <c r="CRG81" s="32"/>
      <c r="CRH81" s="32"/>
      <c r="CRI81" s="32"/>
      <c r="CRJ81" s="32"/>
      <c r="CRK81" s="32"/>
      <c r="CRL81" s="32"/>
      <c r="CRM81" s="32"/>
      <c r="CRN81" s="32"/>
      <c r="CRO81" s="32"/>
      <c r="CRP81" s="32"/>
      <c r="CRQ81" s="32"/>
      <c r="CRR81" s="32"/>
      <c r="CRS81" s="32"/>
      <c r="CRT81" s="32"/>
      <c r="CRU81" s="32"/>
      <c r="CRV81" s="32"/>
      <c r="CRW81" s="32"/>
      <c r="CRX81" s="32"/>
      <c r="CRY81" s="32"/>
      <c r="CRZ81" s="32"/>
      <c r="CSA81" s="32"/>
      <c r="CSB81" s="32"/>
      <c r="CSC81" s="32"/>
      <c r="CSD81" s="32"/>
      <c r="CSE81" s="32"/>
      <c r="CSF81" s="32"/>
      <c r="CSG81" s="32"/>
      <c r="CSH81" s="32"/>
      <c r="CSI81" s="32"/>
      <c r="CSJ81" s="32"/>
      <c r="CSK81" s="32"/>
      <c r="CSL81" s="32"/>
      <c r="CSM81" s="32"/>
      <c r="CSN81" s="32"/>
      <c r="CSO81" s="32"/>
      <c r="CSP81" s="32"/>
      <c r="CSQ81" s="32"/>
      <c r="CSR81" s="32"/>
      <c r="CSS81" s="32"/>
      <c r="CST81" s="32"/>
      <c r="CSU81" s="32"/>
      <c r="CSV81" s="32"/>
      <c r="CSW81" s="32"/>
      <c r="CSX81" s="32"/>
      <c r="CSY81" s="32"/>
      <c r="CSZ81" s="32"/>
      <c r="CTA81" s="32"/>
      <c r="CTB81" s="32"/>
      <c r="CTC81" s="32"/>
      <c r="CTD81" s="32"/>
      <c r="CTE81" s="32"/>
      <c r="CTF81" s="32"/>
      <c r="CTG81" s="32"/>
      <c r="CTH81" s="32"/>
      <c r="CTI81" s="32"/>
      <c r="CTJ81" s="32"/>
      <c r="CTK81" s="32"/>
      <c r="CTL81" s="32"/>
      <c r="CTM81" s="32"/>
      <c r="CTN81" s="32"/>
      <c r="CTO81" s="32"/>
      <c r="CTP81" s="32"/>
      <c r="CTQ81" s="32"/>
      <c r="CTR81" s="32"/>
      <c r="CTS81" s="32"/>
      <c r="CTT81" s="32"/>
      <c r="CTU81" s="32"/>
      <c r="CTV81" s="32"/>
      <c r="CTW81" s="32"/>
      <c r="CTX81" s="32"/>
      <c r="CTY81" s="32"/>
      <c r="CTZ81" s="32"/>
      <c r="CUA81" s="32"/>
      <c r="CUB81" s="32"/>
      <c r="CUC81" s="32"/>
      <c r="CUD81" s="32"/>
      <c r="CUE81" s="32"/>
      <c r="CUF81" s="32"/>
      <c r="CUG81" s="32"/>
      <c r="CUH81" s="32"/>
      <c r="CUI81" s="32"/>
      <c r="CUJ81" s="32"/>
      <c r="CUK81" s="32"/>
      <c r="CUL81" s="32"/>
      <c r="CUM81" s="32"/>
      <c r="CUN81" s="32"/>
      <c r="CUO81" s="32"/>
      <c r="CUP81" s="32"/>
      <c r="CUQ81" s="32"/>
      <c r="CUR81" s="32"/>
    </row>
    <row r="82" spans="1:2592" ht="409.5" customHeight="1" x14ac:dyDescent="0.25">
      <c r="A82" s="213"/>
      <c r="B82" s="215"/>
      <c r="C82" s="215"/>
      <c r="D82" s="17" t="s">
        <v>246</v>
      </c>
      <c r="E82" s="18" t="s">
        <v>247</v>
      </c>
      <c r="F82" s="18" t="s">
        <v>248</v>
      </c>
      <c r="G82" s="18" t="s">
        <v>249</v>
      </c>
      <c r="H82" s="63" t="s">
        <v>434</v>
      </c>
      <c r="I82" s="17">
        <v>2</v>
      </c>
      <c r="J82" s="17">
        <v>13</v>
      </c>
      <c r="K82" s="240"/>
      <c r="L82" s="240"/>
      <c r="M82" s="240"/>
      <c r="N82" s="240"/>
      <c r="O82" s="240"/>
      <c r="P82" s="240"/>
      <c r="Q82" s="64">
        <v>13</v>
      </c>
      <c r="R82" s="119">
        <v>0</v>
      </c>
      <c r="S82" s="119">
        <v>0</v>
      </c>
      <c r="T82" s="34">
        <v>1</v>
      </c>
      <c r="U82" s="178">
        <v>40401666</v>
      </c>
      <c r="V82" s="178">
        <v>40401666</v>
      </c>
      <c r="W82" s="240"/>
      <c r="X82" s="11" t="s">
        <v>561</v>
      </c>
      <c r="Y82" s="31"/>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c r="IM82" s="32"/>
      <c r="IN82" s="32"/>
      <c r="IO82" s="32"/>
      <c r="IP82" s="32"/>
      <c r="IQ82" s="32"/>
      <c r="IR82" s="32"/>
      <c r="IS82" s="32"/>
      <c r="IT82" s="32"/>
      <c r="IU82" s="32"/>
      <c r="IV82" s="32"/>
      <c r="IW82" s="32"/>
      <c r="IX82" s="32"/>
      <c r="IY82" s="32"/>
      <c r="IZ82" s="32"/>
      <c r="JA82" s="32"/>
      <c r="JB82" s="32"/>
      <c r="JC82" s="32"/>
      <c r="JD82" s="32"/>
      <c r="JE82" s="32"/>
      <c r="JF82" s="32"/>
      <c r="JG82" s="32"/>
      <c r="JH82" s="32"/>
      <c r="JI82" s="32"/>
      <c r="JJ82" s="32"/>
      <c r="JK82" s="32"/>
      <c r="JL82" s="32"/>
      <c r="JM82" s="32"/>
      <c r="JN82" s="32"/>
      <c r="JO82" s="32"/>
      <c r="JP82" s="32"/>
      <c r="JQ82" s="32"/>
      <c r="JR82" s="32"/>
      <c r="JS82" s="32"/>
      <c r="JT82" s="32"/>
      <c r="JU82" s="32"/>
      <c r="JV82" s="32"/>
      <c r="JW82" s="32"/>
      <c r="JX82" s="32"/>
      <c r="JY82" s="32"/>
      <c r="JZ82" s="32"/>
      <c r="KA82" s="32"/>
      <c r="KB82" s="32"/>
      <c r="KC82" s="32"/>
      <c r="KD82" s="32"/>
      <c r="KE82" s="32"/>
      <c r="KF82" s="32"/>
      <c r="KG82" s="32"/>
      <c r="KH82" s="32"/>
      <c r="KI82" s="32"/>
      <c r="KJ82" s="32"/>
      <c r="KK82" s="32"/>
      <c r="KL82" s="32"/>
      <c r="KM82" s="32"/>
      <c r="KN82" s="32"/>
      <c r="KO82" s="32"/>
      <c r="KP82" s="32"/>
      <c r="KQ82" s="32"/>
      <c r="KR82" s="32"/>
      <c r="KS82" s="32"/>
      <c r="KT82" s="32"/>
      <c r="KU82" s="32"/>
      <c r="KV82" s="32"/>
      <c r="KW82" s="32"/>
      <c r="KX82" s="32"/>
      <c r="KY82" s="32"/>
      <c r="KZ82" s="32"/>
      <c r="LA82" s="32"/>
      <c r="LB82" s="32"/>
      <c r="LC82" s="32"/>
      <c r="LD82" s="32"/>
      <c r="LE82" s="32"/>
      <c r="LF82" s="32"/>
      <c r="LG82" s="32"/>
      <c r="LH82" s="32"/>
      <c r="LI82" s="32"/>
      <c r="LJ82" s="32"/>
      <c r="LK82" s="32"/>
      <c r="LL82" s="32"/>
      <c r="LM82" s="32"/>
      <c r="LN82" s="32"/>
      <c r="LO82" s="32"/>
      <c r="LP82" s="32"/>
      <c r="LQ82" s="32"/>
      <c r="LR82" s="32"/>
      <c r="LS82" s="32"/>
      <c r="LT82" s="32"/>
      <c r="LU82" s="32"/>
      <c r="LV82" s="32"/>
      <c r="LW82" s="32"/>
      <c r="LX82" s="32"/>
      <c r="LY82" s="32"/>
      <c r="LZ82" s="32"/>
      <c r="MA82" s="32"/>
      <c r="MB82" s="32"/>
      <c r="MC82" s="32"/>
      <c r="MD82" s="32"/>
      <c r="ME82" s="32"/>
      <c r="MF82" s="32"/>
      <c r="MG82" s="32"/>
      <c r="MH82" s="32"/>
      <c r="MI82" s="32"/>
      <c r="MJ82" s="32"/>
      <c r="MK82" s="32"/>
      <c r="ML82" s="32"/>
      <c r="MM82" s="32"/>
      <c r="MN82" s="32"/>
      <c r="MO82" s="32"/>
      <c r="MP82" s="32"/>
      <c r="MQ82" s="32"/>
      <c r="MR82" s="32"/>
      <c r="MS82" s="32"/>
      <c r="MT82" s="32"/>
      <c r="MU82" s="32"/>
      <c r="MV82" s="32"/>
      <c r="MW82" s="32"/>
      <c r="MX82" s="32"/>
      <c r="MY82" s="32"/>
      <c r="MZ82" s="32"/>
      <c r="NA82" s="32"/>
      <c r="NB82" s="32"/>
      <c r="NC82" s="32"/>
      <c r="ND82" s="32"/>
      <c r="NE82" s="32"/>
      <c r="NF82" s="32"/>
      <c r="NG82" s="32"/>
      <c r="NH82" s="32"/>
      <c r="NI82" s="32"/>
      <c r="NJ82" s="32"/>
      <c r="NK82" s="32"/>
      <c r="NL82" s="32"/>
      <c r="NM82" s="32"/>
      <c r="NN82" s="32"/>
      <c r="NO82" s="32"/>
      <c r="NP82" s="32"/>
      <c r="NQ82" s="32"/>
      <c r="NR82" s="32"/>
      <c r="NS82" s="32"/>
      <c r="NT82" s="32"/>
      <c r="NU82" s="32"/>
      <c r="NV82" s="32"/>
      <c r="NW82" s="32"/>
      <c r="NX82" s="32"/>
      <c r="NY82" s="32"/>
      <c r="NZ82" s="32"/>
      <c r="OA82" s="32"/>
      <c r="OB82" s="32"/>
      <c r="OC82" s="32"/>
      <c r="OD82" s="32"/>
      <c r="OE82" s="32"/>
      <c r="OF82" s="32"/>
      <c r="OG82" s="32"/>
      <c r="OH82" s="32"/>
      <c r="OI82" s="32"/>
      <c r="OJ82" s="32"/>
      <c r="OK82" s="32"/>
      <c r="OL82" s="32"/>
      <c r="OM82" s="32"/>
      <c r="ON82" s="32"/>
      <c r="OO82" s="32"/>
      <c r="OP82" s="32"/>
      <c r="OQ82" s="32"/>
      <c r="OR82" s="32"/>
      <c r="OS82" s="32"/>
      <c r="OT82" s="32"/>
      <c r="OU82" s="32"/>
      <c r="OV82" s="32"/>
      <c r="OW82" s="32"/>
      <c r="OX82" s="32"/>
      <c r="OY82" s="32"/>
      <c r="OZ82" s="32"/>
      <c r="PA82" s="32"/>
      <c r="PB82" s="32"/>
      <c r="PC82" s="32"/>
      <c r="PD82" s="32"/>
      <c r="PE82" s="32"/>
      <c r="PF82" s="32"/>
      <c r="PG82" s="32"/>
      <c r="PH82" s="32"/>
      <c r="PI82" s="32"/>
      <c r="PJ82" s="32"/>
      <c r="PK82" s="32"/>
      <c r="PL82" s="32"/>
      <c r="PM82" s="32"/>
      <c r="PN82" s="32"/>
      <c r="PO82" s="32"/>
      <c r="PP82" s="32"/>
      <c r="PQ82" s="32"/>
      <c r="PR82" s="32"/>
      <c r="PS82" s="32"/>
      <c r="PT82" s="32"/>
      <c r="PU82" s="32"/>
      <c r="PV82" s="32"/>
      <c r="PW82" s="32"/>
      <c r="PX82" s="32"/>
      <c r="PY82" s="32"/>
      <c r="PZ82" s="32"/>
      <c r="QA82" s="32"/>
      <c r="QB82" s="32"/>
      <c r="QC82" s="32"/>
      <c r="QD82" s="32"/>
      <c r="QE82" s="32"/>
      <c r="QF82" s="32"/>
      <c r="QG82" s="32"/>
      <c r="QH82" s="32"/>
      <c r="QI82" s="32"/>
      <c r="QJ82" s="32"/>
      <c r="QK82" s="32"/>
      <c r="QL82" s="32"/>
      <c r="QM82" s="32"/>
      <c r="QN82" s="32"/>
      <c r="QO82" s="32"/>
      <c r="QP82" s="32"/>
      <c r="QQ82" s="32"/>
      <c r="QR82" s="32"/>
      <c r="QS82" s="32"/>
      <c r="QT82" s="32"/>
      <c r="QU82" s="32"/>
      <c r="QV82" s="32"/>
      <c r="QW82" s="32"/>
      <c r="QX82" s="32"/>
      <c r="QY82" s="32"/>
      <c r="QZ82" s="32"/>
      <c r="RA82" s="32"/>
      <c r="RB82" s="32"/>
      <c r="RC82" s="32"/>
      <c r="RD82" s="32"/>
      <c r="RE82" s="32"/>
      <c r="RF82" s="32"/>
      <c r="RG82" s="32"/>
      <c r="RH82" s="32"/>
      <c r="RI82" s="32"/>
      <c r="RJ82" s="32"/>
      <c r="RK82" s="32"/>
      <c r="RL82" s="32"/>
      <c r="RM82" s="32"/>
      <c r="RN82" s="32"/>
      <c r="RO82" s="32"/>
      <c r="RP82" s="32"/>
      <c r="RQ82" s="32"/>
      <c r="RR82" s="32"/>
      <c r="RS82" s="32"/>
      <c r="RT82" s="32"/>
      <c r="RU82" s="32"/>
      <c r="RV82" s="32"/>
      <c r="RW82" s="32"/>
      <c r="RX82" s="32"/>
      <c r="RY82" s="32"/>
      <c r="RZ82" s="32"/>
      <c r="SA82" s="32"/>
      <c r="SB82" s="32"/>
      <c r="SC82" s="32"/>
      <c r="SD82" s="32"/>
      <c r="SE82" s="32"/>
      <c r="SF82" s="32"/>
      <c r="SG82" s="32"/>
      <c r="SH82" s="32"/>
      <c r="SI82" s="32"/>
      <c r="SJ82" s="32"/>
      <c r="SK82" s="32"/>
      <c r="SL82" s="32"/>
      <c r="SM82" s="32"/>
      <c r="SN82" s="32"/>
      <c r="SO82" s="32"/>
      <c r="SP82" s="32"/>
      <c r="SQ82" s="32"/>
      <c r="SR82" s="32"/>
      <c r="SS82" s="32"/>
      <c r="ST82" s="32"/>
      <c r="SU82" s="32"/>
      <c r="SV82" s="32"/>
      <c r="SW82" s="32"/>
      <c r="SX82" s="32"/>
      <c r="SY82" s="32"/>
      <c r="SZ82" s="32"/>
      <c r="TA82" s="32"/>
      <c r="TB82" s="32"/>
      <c r="TC82" s="32"/>
      <c r="TD82" s="32"/>
      <c r="TE82" s="32"/>
      <c r="TF82" s="32"/>
      <c r="TG82" s="32"/>
      <c r="TH82" s="32"/>
      <c r="TI82" s="32"/>
      <c r="TJ82" s="32"/>
      <c r="TK82" s="32"/>
      <c r="TL82" s="32"/>
      <c r="TM82" s="32"/>
      <c r="TN82" s="32"/>
      <c r="TO82" s="32"/>
      <c r="TP82" s="32"/>
      <c r="TQ82" s="32"/>
      <c r="TR82" s="32"/>
      <c r="TS82" s="32"/>
      <c r="TT82" s="32"/>
      <c r="TU82" s="32"/>
      <c r="TV82" s="32"/>
      <c r="TW82" s="32"/>
      <c r="TX82" s="32"/>
      <c r="TY82" s="32"/>
      <c r="TZ82" s="32"/>
      <c r="UA82" s="32"/>
      <c r="UB82" s="32"/>
      <c r="UC82" s="32"/>
      <c r="UD82" s="32"/>
      <c r="UE82" s="32"/>
      <c r="UF82" s="32"/>
      <c r="UG82" s="32"/>
      <c r="UH82" s="32"/>
      <c r="UI82" s="32"/>
      <c r="UJ82" s="32"/>
      <c r="UK82" s="32"/>
      <c r="UL82" s="32"/>
      <c r="UM82" s="32"/>
      <c r="UN82" s="32"/>
      <c r="UO82" s="32"/>
      <c r="UP82" s="32"/>
      <c r="UQ82" s="32"/>
      <c r="UR82" s="32"/>
      <c r="US82" s="32"/>
      <c r="UT82" s="32"/>
      <c r="UU82" s="32"/>
      <c r="UV82" s="32"/>
      <c r="UW82" s="32"/>
      <c r="UX82" s="32"/>
      <c r="UY82" s="32"/>
      <c r="UZ82" s="32"/>
      <c r="VA82" s="32"/>
      <c r="VB82" s="32"/>
      <c r="VC82" s="32"/>
      <c r="VD82" s="32"/>
      <c r="VE82" s="32"/>
      <c r="VF82" s="32"/>
      <c r="VG82" s="32"/>
      <c r="VH82" s="32"/>
      <c r="VI82" s="32"/>
      <c r="VJ82" s="32"/>
      <c r="VK82" s="32"/>
      <c r="VL82" s="32"/>
      <c r="VM82" s="32"/>
      <c r="VN82" s="32"/>
      <c r="VO82" s="32"/>
      <c r="VP82" s="32"/>
      <c r="VQ82" s="32"/>
      <c r="VR82" s="32"/>
      <c r="VS82" s="32"/>
      <c r="VT82" s="32"/>
      <c r="VU82" s="32"/>
      <c r="VV82" s="32"/>
      <c r="VW82" s="32"/>
      <c r="VX82" s="32"/>
      <c r="VY82" s="32"/>
      <c r="VZ82" s="32"/>
      <c r="WA82" s="32"/>
      <c r="WB82" s="32"/>
      <c r="WC82" s="32"/>
      <c r="WD82" s="32"/>
      <c r="WE82" s="32"/>
      <c r="WF82" s="32"/>
      <c r="WG82" s="32"/>
      <c r="WH82" s="32"/>
      <c r="WI82" s="32"/>
      <c r="WJ82" s="32"/>
      <c r="WK82" s="32"/>
      <c r="WL82" s="32"/>
      <c r="WM82" s="32"/>
      <c r="WN82" s="32"/>
      <c r="WO82" s="32"/>
      <c r="WP82" s="32"/>
      <c r="WQ82" s="32"/>
      <c r="WR82" s="32"/>
      <c r="WS82" s="32"/>
      <c r="WT82" s="32"/>
      <c r="WU82" s="32"/>
      <c r="WV82" s="32"/>
      <c r="WW82" s="32"/>
      <c r="WX82" s="32"/>
      <c r="WY82" s="32"/>
      <c r="WZ82" s="32"/>
      <c r="XA82" s="32"/>
      <c r="XB82" s="32"/>
      <c r="XC82" s="32"/>
      <c r="XD82" s="32"/>
      <c r="XE82" s="32"/>
      <c r="XF82" s="32"/>
      <c r="XG82" s="32"/>
      <c r="XH82" s="32"/>
      <c r="XI82" s="32"/>
      <c r="XJ82" s="32"/>
      <c r="XK82" s="32"/>
      <c r="XL82" s="32"/>
      <c r="XM82" s="32"/>
      <c r="XN82" s="32"/>
      <c r="XO82" s="32"/>
      <c r="XP82" s="32"/>
      <c r="XQ82" s="32"/>
      <c r="XR82" s="32"/>
      <c r="XS82" s="32"/>
      <c r="XT82" s="32"/>
      <c r="XU82" s="32"/>
      <c r="XV82" s="32"/>
      <c r="XW82" s="32"/>
      <c r="XX82" s="32"/>
      <c r="XY82" s="32"/>
      <c r="XZ82" s="32"/>
      <c r="YA82" s="32"/>
      <c r="YB82" s="32"/>
      <c r="YC82" s="32"/>
      <c r="YD82" s="32"/>
      <c r="YE82" s="32"/>
      <c r="YF82" s="32"/>
      <c r="YG82" s="32"/>
      <c r="YH82" s="32"/>
      <c r="YI82" s="32"/>
      <c r="YJ82" s="32"/>
      <c r="YK82" s="32"/>
      <c r="YL82" s="32"/>
      <c r="YM82" s="32"/>
      <c r="YN82" s="32"/>
      <c r="YO82" s="32"/>
      <c r="YP82" s="32"/>
      <c r="YQ82" s="32"/>
      <c r="YR82" s="32"/>
      <c r="YS82" s="32"/>
      <c r="YT82" s="32"/>
      <c r="YU82" s="32"/>
      <c r="YV82" s="32"/>
      <c r="YW82" s="32"/>
      <c r="YX82" s="32"/>
      <c r="YY82" s="32"/>
      <c r="YZ82" s="32"/>
      <c r="ZA82" s="32"/>
      <c r="ZB82" s="32"/>
      <c r="ZC82" s="32"/>
      <c r="ZD82" s="32"/>
      <c r="ZE82" s="32"/>
      <c r="ZF82" s="32"/>
      <c r="ZG82" s="32"/>
      <c r="ZH82" s="32"/>
      <c r="ZI82" s="32"/>
      <c r="ZJ82" s="32"/>
      <c r="ZK82" s="32"/>
      <c r="ZL82" s="32"/>
      <c r="ZM82" s="32"/>
      <c r="ZN82" s="32"/>
      <c r="ZO82" s="32"/>
      <c r="ZP82" s="32"/>
      <c r="ZQ82" s="32"/>
      <c r="ZR82" s="32"/>
      <c r="ZS82" s="32"/>
      <c r="ZT82" s="32"/>
      <c r="ZU82" s="32"/>
      <c r="ZV82" s="32"/>
      <c r="ZW82" s="32"/>
      <c r="ZX82" s="32"/>
      <c r="ZY82" s="32"/>
      <c r="ZZ82" s="32"/>
      <c r="AAA82" s="32"/>
      <c r="AAB82" s="32"/>
      <c r="AAC82" s="32"/>
      <c r="AAD82" s="32"/>
      <c r="AAE82" s="32"/>
      <c r="AAF82" s="32"/>
      <c r="AAG82" s="32"/>
      <c r="AAH82" s="32"/>
      <c r="AAI82" s="32"/>
      <c r="AAJ82" s="32"/>
      <c r="AAK82" s="32"/>
      <c r="AAL82" s="32"/>
      <c r="AAM82" s="32"/>
      <c r="AAN82" s="32"/>
      <c r="AAO82" s="32"/>
      <c r="AAP82" s="32"/>
      <c r="AAQ82" s="32"/>
      <c r="AAR82" s="32"/>
      <c r="AAS82" s="32"/>
      <c r="AAT82" s="32"/>
      <c r="AAU82" s="32"/>
      <c r="AAV82" s="32"/>
      <c r="AAW82" s="32"/>
      <c r="AAX82" s="32"/>
      <c r="AAY82" s="32"/>
      <c r="AAZ82" s="32"/>
      <c r="ABA82" s="32"/>
      <c r="ABB82" s="32"/>
      <c r="ABC82" s="32"/>
      <c r="ABD82" s="32"/>
      <c r="ABE82" s="32"/>
      <c r="ABF82" s="32"/>
      <c r="ABG82" s="32"/>
      <c r="ABH82" s="32"/>
      <c r="ABI82" s="32"/>
      <c r="ABJ82" s="32"/>
      <c r="ABK82" s="32"/>
      <c r="ABL82" s="32"/>
      <c r="ABM82" s="32"/>
      <c r="ABN82" s="32"/>
      <c r="ABO82" s="32"/>
      <c r="ABP82" s="32"/>
      <c r="ABQ82" s="32"/>
      <c r="ABR82" s="32"/>
      <c r="ABS82" s="32"/>
      <c r="ABT82" s="32"/>
      <c r="ABU82" s="32"/>
      <c r="ABV82" s="32"/>
      <c r="ABW82" s="32"/>
      <c r="ABX82" s="32"/>
      <c r="ABY82" s="32"/>
      <c r="ABZ82" s="32"/>
      <c r="ACA82" s="32"/>
      <c r="ACB82" s="32"/>
      <c r="ACC82" s="32"/>
      <c r="ACD82" s="32"/>
      <c r="ACE82" s="32"/>
      <c r="ACF82" s="32"/>
      <c r="ACG82" s="32"/>
      <c r="ACH82" s="32"/>
      <c r="ACI82" s="32"/>
      <c r="ACJ82" s="32"/>
      <c r="ACK82" s="32"/>
      <c r="ACL82" s="32"/>
      <c r="ACM82" s="32"/>
      <c r="ACN82" s="32"/>
      <c r="ACO82" s="32"/>
      <c r="ACP82" s="32"/>
      <c r="ACQ82" s="32"/>
      <c r="ACR82" s="32"/>
      <c r="ACS82" s="32"/>
      <c r="ACT82" s="32"/>
      <c r="ACU82" s="32"/>
      <c r="ACV82" s="32"/>
      <c r="ACW82" s="32"/>
      <c r="ACX82" s="32"/>
      <c r="ACY82" s="32"/>
      <c r="ACZ82" s="32"/>
      <c r="ADA82" s="32"/>
      <c r="ADB82" s="32"/>
      <c r="ADC82" s="32"/>
      <c r="ADD82" s="32"/>
      <c r="ADE82" s="32"/>
      <c r="ADF82" s="32"/>
      <c r="ADG82" s="32"/>
      <c r="ADH82" s="32"/>
      <c r="ADI82" s="32"/>
      <c r="ADJ82" s="32"/>
      <c r="ADK82" s="32"/>
      <c r="ADL82" s="32"/>
      <c r="ADM82" s="32"/>
      <c r="ADN82" s="32"/>
      <c r="ADO82" s="32"/>
      <c r="ADP82" s="32"/>
      <c r="ADQ82" s="32"/>
      <c r="ADR82" s="32"/>
      <c r="ADS82" s="32"/>
      <c r="ADT82" s="32"/>
      <c r="ADU82" s="32"/>
      <c r="ADV82" s="32"/>
      <c r="ADW82" s="32"/>
      <c r="ADX82" s="32"/>
      <c r="ADY82" s="32"/>
      <c r="ADZ82" s="32"/>
      <c r="AEA82" s="32"/>
      <c r="AEB82" s="32"/>
      <c r="AEC82" s="32"/>
      <c r="AED82" s="32"/>
      <c r="AEE82" s="32"/>
      <c r="AEF82" s="32"/>
      <c r="AEG82" s="32"/>
      <c r="AEH82" s="32"/>
      <c r="AEI82" s="32"/>
      <c r="AEJ82" s="32"/>
      <c r="AEK82" s="32"/>
      <c r="AEL82" s="32"/>
      <c r="AEM82" s="32"/>
      <c r="AEN82" s="32"/>
      <c r="AEO82" s="32"/>
      <c r="AEP82" s="32"/>
      <c r="AEQ82" s="32"/>
      <c r="AER82" s="32"/>
      <c r="AES82" s="32"/>
      <c r="AET82" s="32"/>
      <c r="AEU82" s="32"/>
      <c r="AEV82" s="32"/>
      <c r="AEW82" s="32"/>
      <c r="AEX82" s="32"/>
      <c r="AEY82" s="32"/>
      <c r="AEZ82" s="32"/>
      <c r="AFA82" s="32"/>
      <c r="AFB82" s="32"/>
      <c r="AFC82" s="32"/>
      <c r="AFD82" s="32"/>
      <c r="AFE82" s="32"/>
      <c r="AFF82" s="32"/>
      <c r="AFG82" s="32"/>
      <c r="AFH82" s="32"/>
      <c r="AFI82" s="32"/>
      <c r="AFJ82" s="32"/>
      <c r="AFK82" s="32"/>
      <c r="AFL82" s="32"/>
      <c r="AFM82" s="32"/>
      <c r="AFN82" s="32"/>
      <c r="AFO82" s="32"/>
      <c r="AFP82" s="32"/>
      <c r="AFQ82" s="32"/>
      <c r="AFR82" s="32"/>
      <c r="AFS82" s="32"/>
      <c r="AFT82" s="32"/>
      <c r="AFU82" s="32"/>
      <c r="AFV82" s="32"/>
      <c r="AFW82" s="32"/>
      <c r="AFX82" s="32"/>
      <c r="AFY82" s="32"/>
      <c r="AFZ82" s="32"/>
      <c r="AGA82" s="32"/>
      <c r="AGB82" s="32"/>
      <c r="AGC82" s="32"/>
      <c r="AGD82" s="32"/>
      <c r="AGE82" s="32"/>
      <c r="AGF82" s="32"/>
      <c r="AGG82" s="32"/>
      <c r="AGH82" s="32"/>
      <c r="AGI82" s="32"/>
      <c r="AGJ82" s="32"/>
      <c r="AGK82" s="32"/>
      <c r="AGL82" s="32"/>
      <c r="AGM82" s="32"/>
      <c r="AGN82" s="32"/>
      <c r="AGO82" s="32"/>
      <c r="AGP82" s="32"/>
      <c r="AGQ82" s="32"/>
      <c r="AGR82" s="32"/>
      <c r="AGS82" s="32"/>
      <c r="AGT82" s="32"/>
      <c r="AGU82" s="32"/>
      <c r="AGV82" s="32"/>
      <c r="AGW82" s="32"/>
      <c r="AGX82" s="32"/>
      <c r="AGY82" s="32"/>
      <c r="AGZ82" s="32"/>
      <c r="AHA82" s="32"/>
      <c r="AHB82" s="32"/>
      <c r="AHC82" s="32"/>
      <c r="AHD82" s="32"/>
      <c r="AHE82" s="32"/>
      <c r="AHF82" s="32"/>
      <c r="AHG82" s="32"/>
      <c r="AHH82" s="32"/>
      <c r="AHI82" s="32"/>
      <c r="AHJ82" s="32"/>
      <c r="AHK82" s="32"/>
      <c r="AHL82" s="32"/>
      <c r="AHM82" s="32"/>
      <c r="AHN82" s="32"/>
      <c r="AHO82" s="32"/>
      <c r="AHP82" s="32"/>
      <c r="AHQ82" s="32"/>
      <c r="AHR82" s="32"/>
      <c r="AHS82" s="32"/>
      <c r="AHT82" s="32"/>
      <c r="AHU82" s="32"/>
      <c r="AHV82" s="32"/>
      <c r="AHW82" s="32"/>
      <c r="AHX82" s="32"/>
      <c r="AHY82" s="32"/>
      <c r="AHZ82" s="32"/>
      <c r="AIA82" s="32"/>
      <c r="AIB82" s="32"/>
      <c r="AIC82" s="32"/>
      <c r="AID82" s="32"/>
      <c r="AIE82" s="32"/>
      <c r="AIF82" s="32"/>
      <c r="AIG82" s="32"/>
      <c r="AIH82" s="32"/>
      <c r="AII82" s="32"/>
      <c r="AIJ82" s="32"/>
      <c r="AIK82" s="32"/>
      <c r="AIL82" s="32"/>
      <c r="AIM82" s="32"/>
      <c r="AIN82" s="32"/>
      <c r="AIO82" s="32"/>
      <c r="AIP82" s="32"/>
      <c r="AIQ82" s="32"/>
      <c r="AIR82" s="32"/>
      <c r="AIS82" s="32"/>
      <c r="AIT82" s="32"/>
      <c r="AIU82" s="32"/>
      <c r="AIV82" s="32"/>
      <c r="AIW82" s="32"/>
      <c r="AIX82" s="32"/>
      <c r="AIY82" s="32"/>
      <c r="AIZ82" s="32"/>
      <c r="AJA82" s="32"/>
      <c r="AJB82" s="32"/>
      <c r="AJC82" s="32"/>
      <c r="AJD82" s="32"/>
      <c r="AJE82" s="32"/>
      <c r="AJF82" s="32"/>
      <c r="AJG82" s="32"/>
      <c r="AJH82" s="32"/>
      <c r="AJI82" s="32"/>
      <c r="AJJ82" s="32"/>
      <c r="AJK82" s="32"/>
      <c r="AJL82" s="32"/>
      <c r="AJM82" s="32"/>
      <c r="AJN82" s="32"/>
      <c r="AJO82" s="32"/>
      <c r="AJP82" s="32"/>
      <c r="AJQ82" s="32"/>
      <c r="AJR82" s="32"/>
      <c r="AJS82" s="32"/>
      <c r="AJT82" s="32"/>
      <c r="AJU82" s="32"/>
      <c r="AJV82" s="32"/>
      <c r="AJW82" s="32"/>
      <c r="AJX82" s="32"/>
      <c r="AJY82" s="32"/>
      <c r="AJZ82" s="32"/>
      <c r="AKA82" s="32"/>
      <c r="AKB82" s="32"/>
      <c r="AKC82" s="32"/>
      <c r="AKD82" s="32"/>
      <c r="AKE82" s="32"/>
      <c r="AKF82" s="32"/>
      <c r="AKG82" s="32"/>
      <c r="AKH82" s="32"/>
      <c r="AKI82" s="32"/>
      <c r="AKJ82" s="32"/>
      <c r="AKK82" s="32"/>
      <c r="AKL82" s="32"/>
      <c r="AKM82" s="32"/>
      <c r="AKN82" s="32"/>
      <c r="AKO82" s="32"/>
      <c r="AKP82" s="32"/>
      <c r="AKQ82" s="32"/>
      <c r="AKR82" s="32"/>
      <c r="AKS82" s="32"/>
      <c r="AKT82" s="32"/>
      <c r="AKU82" s="32"/>
      <c r="AKV82" s="32"/>
      <c r="AKW82" s="32"/>
      <c r="AKX82" s="32"/>
      <c r="AKY82" s="32"/>
      <c r="AKZ82" s="32"/>
      <c r="ALA82" s="32"/>
      <c r="ALB82" s="32"/>
      <c r="ALC82" s="32"/>
      <c r="ALD82" s="32"/>
      <c r="ALE82" s="32"/>
      <c r="ALF82" s="32"/>
      <c r="ALG82" s="32"/>
      <c r="ALH82" s="32"/>
      <c r="ALI82" s="32"/>
      <c r="ALJ82" s="32"/>
      <c r="ALK82" s="32"/>
      <c r="ALL82" s="32"/>
      <c r="ALM82" s="32"/>
      <c r="ALN82" s="32"/>
      <c r="ALO82" s="32"/>
      <c r="ALP82" s="32"/>
      <c r="ALQ82" s="32"/>
      <c r="ALR82" s="32"/>
      <c r="ALS82" s="32"/>
      <c r="ALT82" s="32"/>
      <c r="ALU82" s="32"/>
      <c r="ALV82" s="32"/>
      <c r="ALW82" s="32"/>
      <c r="ALX82" s="32"/>
      <c r="ALY82" s="32"/>
      <c r="ALZ82" s="32"/>
      <c r="AMA82" s="32"/>
      <c r="AMB82" s="32"/>
      <c r="AMC82" s="32"/>
      <c r="AMD82" s="32"/>
      <c r="AME82" s="32"/>
      <c r="AMF82" s="32"/>
      <c r="AMG82" s="32"/>
      <c r="AMH82" s="32"/>
      <c r="AMI82" s="32"/>
      <c r="AMJ82" s="32"/>
      <c r="AMK82" s="32"/>
      <c r="AML82" s="32"/>
      <c r="AMM82" s="32"/>
      <c r="AMN82" s="32"/>
      <c r="AMO82" s="32"/>
      <c r="AMP82" s="32"/>
      <c r="AMQ82" s="32"/>
      <c r="AMR82" s="32"/>
      <c r="AMS82" s="32"/>
      <c r="AMT82" s="32"/>
      <c r="AMU82" s="32"/>
      <c r="AMV82" s="32"/>
      <c r="AMW82" s="32"/>
      <c r="AMX82" s="32"/>
      <c r="AMY82" s="32"/>
      <c r="AMZ82" s="32"/>
      <c r="ANA82" s="32"/>
      <c r="ANB82" s="32"/>
      <c r="ANC82" s="32"/>
      <c r="AND82" s="32"/>
      <c r="ANE82" s="32"/>
      <c r="ANF82" s="32"/>
      <c r="ANG82" s="32"/>
      <c r="ANH82" s="32"/>
      <c r="ANI82" s="32"/>
      <c r="ANJ82" s="32"/>
      <c r="ANK82" s="32"/>
      <c r="ANL82" s="32"/>
      <c r="ANM82" s="32"/>
      <c r="ANN82" s="32"/>
      <c r="ANO82" s="32"/>
      <c r="ANP82" s="32"/>
      <c r="ANQ82" s="32"/>
      <c r="ANR82" s="32"/>
      <c r="ANS82" s="32"/>
      <c r="ANT82" s="32"/>
      <c r="ANU82" s="32"/>
      <c r="ANV82" s="32"/>
      <c r="ANW82" s="32"/>
      <c r="ANX82" s="32"/>
      <c r="ANY82" s="32"/>
      <c r="ANZ82" s="32"/>
      <c r="AOA82" s="32"/>
      <c r="AOB82" s="32"/>
      <c r="AOC82" s="32"/>
      <c r="AOD82" s="32"/>
      <c r="AOE82" s="32"/>
      <c r="AOF82" s="32"/>
      <c r="AOG82" s="32"/>
      <c r="AOH82" s="32"/>
      <c r="AOI82" s="32"/>
      <c r="AOJ82" s="32"/>
      <c r="AOK82" s="32"/>
      <c r="AOL82" s="32"/>
      <c r="AOM82" s="32"/>
      <c r="AON82" s="32"/>
      <c r="AOO82" s="32"/>
      <c r="AOP82" s="32"/>
      <c r="AOQ82" s="32"/>
      <c r="AOR82" s="32"/>
      <c r="AOS82" s="32"/>
      <c r="AOT82" s="32"/>
      <c r="AOU82" s="32"/>
      <c r="AOV82" s="32"/>
      <c r="AOW82" s="32"/>
      <c r="AOX82" s="32"/>
      <c r="AOY82" s="32"/>
      <c r="AOZ82" s="32"/>
      <c r="APA82" s="32"/>
      <c r="APB82" s="32"/>
      <c r="APC82" s="32"/>
      <c r="APD82" s="32"/>
      <c r="APE82" s="32"/>
      <c r="APF82" s="32"/>
      <c r="APG82" s="32"/>
      <c r="APH82" s="32"/>
      <c r="API82" s="32"/>
      <c r="APJ82" s="32"/>
      <c r="APK82" s="32"/>
      <c r="APL82" s="32"/>
      <c r="APM82" s="32"/>
      <c r="APN82" s="32"/>
      <c r="APO82" s="32"/>
      <c r="APP82" s="32"/>
      <c r="APQ82" s="32"/>
      <c r="APR82" s="32"/>
      <c r="APS82" s="32"/>
      <c r="APT82" s="32"/>
      <c r="APU82" s="32"/>
      <c r="APV82" s="32"/>
      <c r="APW82" s="32"/>
      <c r="APX82" s="32"/>
      <c r="APY82" s="32"/>
      <c r="APZ82" s="32"/>
      <c r="AQA82" s="32"/>
      <c r="AQB82" s="32"/>
      <c r="AQC82" s="32"/>
      <c r="AQD82" s="32"/>
      <c r="AQE82" s="32"/>
      <c r="AQF82" s="32"/>
      <c r="AQG82" s="32"/>
      <c r="AQH82" s="32"/>
      <c r="AQI82" s="32"/>
      <c r="AQJ82" s="32"/>
      <c r="AQK82" s="32"/>
      <c r="AQL82" s="32"/>
      <c r="AQM82" s="32"/>
      <c r="AQN82" s="32"/>
      <c r="AQO82" s="32"/>
      <c r="AQP82" s="32"/>
      <c r="AQQ82" s="32"/>
      <c r="AQR82" s="32"/>
      <c r="AQS82" s="32"/>
      <c r="AQT82" s="32"/>
      <c r="AQU82" s="32"/>
      <c r="AQV82" s="32"/>
      <c r="AQW82" s="32"/>
      <c r="AQX82" s="32"/>
      <c r="AQY82" s="32"/>
      <c r="AQZ82" s="32"/>
      <c r="ARA82" s="32"/>
      <c r="ARB82" s="32"/>
      <c r="ARC82" s="32"/>
      <c r="ARD82" s="32"/>
      <c r="ARE82" s="32"/>
      <c r="ARF82" s="32"/>
      <c r="ARG82" s="32"/>
      <c r="ARH82" s="32"/>
      <c r="ARI82" s="32"/>
      <c r="ARJ82" s="32"/>
      <c r="ARK82" s="32"/>
      <c r="ARL82" s="32"/>
      <c r="ARM82" s="32"/>
      <c r="ARN82" s="32"/>
      <c r="ARO82" s="32"/>
      <c r="ARP82" s="32"/>
      <c r="ARQ82" s="32"/>
      <c r="ARR82" s="32"/>
      <c r="ARS82" s="32"/>
      <c r="ART82" s="32"/>
      <c r="ARU82" s="32"/>
      <c r="ARV82" s="32"/>
      <c r="ARW82" s="32"/>
      <c r="ARX82" s="32"/>
      <c r="ARY82" s="32"/>
      <c r="ARZ82" s="32"/>
      <c r="ASA82" s="32"/>
      <c r="ASB82" s="32"/>
      <c r="ASC82" s="32"/>
      <c r="ASD82" s="32"/>
      <c r="ASE82" s="32"/>
      <c r="ASF82" s="32"/>
      <c r="ASG82" s="32"/>
      <c r="ASH82" s="32"/>
      <c r="ASI82" s="32"/>
      <c r="ASJ82" s="32"/>
      <c r="ASK82" s="32"/>
      <c r="ASL82" s="32"/>
      <c r="ASM82" s="32"/>
      <c r="ASN82" s="32"/>
      <c r="ASO82" s="32"/>
      <c r="ASP82" s="32"/>
      <c r="ASQ82" s="32"/>
      <c r="ASR82" s="32"/>
      <c r="ASS82" s="32"/>
      <c r="AST82" s="32"/>
      <c r="ASU82" s="32"/>
      <c r="ASV82" s="32"/>
      <c r="ASW82" s="32"/>
      <c r="ASX82" s="32"/>
      <c r="ASY82" s="32"/>
      <c r="ASZ82" s="32"/>
      <c r="ATA82" s="32"/>
      <c r="ATB82" s="32"/>
      <c r="ATC82" s="32"/>
      <c r="ATD82" s="32"/>
      <c r="ATE82" s="32"/>
      <c r="ATF82" s="32"/>
      <c r="ATG82" s="32"/>
      <c r="ATH82" s="32"/>
      <c r="ATI82" s="32"/>
      <c r="ATJ82" s="32"/>
      <c r="ATK82" s="32"/>
      <c r="ATL82" s="32"/>
      <c r="ATM82" s="32"/>
      <c r="ATN82" s="32"/>
      <c r="ATO82" s="32"/>
      <c r="ATP82" s="32"/>
      <c r="ATQ82" s="32"/>
      <c r="ATR82" s="32"/>
      <c r="ATS82" s="32"/>
      <c r="ATT82" s="32"/>
      <c r="ATU82" s="32"/>
      <c r="ATV82" s="32"/>
      <c r="ATW82" s="32"/>
      <c r="ATX82" s="32"/>
      <c r="ATY82" s="32"/>
      <c r="ATZ82" s="32"/>
      <c r="AUA82" s="32"/>
      <c r="AUB82" s="32"/>
      <c r="AUC82" s="32"/>
      <c r="AUD82" s="32"/>
      <c r="AUE82" s="32"/>
      <c r="AUF82" s="32"/>
      <c r="AUG82" s="32"/>
      <c r="AUH82" s="32"/>
      <c r="AUI82" s="32"/>
      <c r="AUJ82" s="32"/>
      <c r="AUK82" s="32"/>
      <c r="AUL82" s="32"/>
      <c r="AUM82" s="32"/>
      <c r="AUN82" s="32"/>
      <c r="AUO82" s="32"/>
      <c r="AUP82" s="32"/>
      <c r="AUQ82" s="32"/>
      <c r="AUR82" s="32"/>
      <c r="AUS82" s="32"/>
      <c r="AUT82" s="32"/>
      <c r="AUU82" s="32"/>
      <c r="AUV82" s="32"/>
      <c r="AUW82" s="32"/>
      <c r="AUX82" s="32"/>
      <c r="AUY82" s="32"/>
      <c r="AUZ82" s="32"/>
      <c r="AVA82" s="32"/>
      <c r="AVB82" s="32"/>
      <c r="AVC82" s="32"/>
      <c r="AVD82" s="32"/>
      <c r="AVE82" s="32"/>
      <c r="AVF82" s="32"/>
      <c r="AVG82" s="32"/>
      <c r="AVH82" s="32"/>
      <c r="AVI82" s="32"/>
      <c r="AVJ82" s="32"/>
      <c r="AVK82" s="32"/>
      <c r="AVL82" s="32"/>
      <c r="AVM82" s="32"/>
      <c r="AVN82" s="32"/>
      <c r="AVO82" s="32"/>
      <c r="AVP82" s="32"/>
      <c r="AVQ82" s="32"/>
      <c r="AVR82" s="32"/>
      <c r="AVS82" s="32"/>
      <c r="AVT82" s="32"/>
      <c r="AVU82" s="32"/>
      <c r="AVV82" s="32"/>
      <c r="AVW82" s="32"/>
      <c r="AVX82" s="32"/>
      <c r="AVY82" s="32"/>
      <c r="AVZ82" s="32"/>
      <c r="AWA82" s="32"/>
      <c r="AWB82" s="32"/>
      <c r="AWC82" s="32"/>
      <c r="AWD82" s="32"/>
      <c r="AWE82" s="32"/>
      <c r="AWF82" s="32"/>
      <c r="AWG82" s="32"/>
      <c r="AWH82" s="32"/>
      <c r="AWI82" s="32"/>
      <c r="AWJ82" s="32"/>
      <c r="AWK82" s="32"/>
      <c r="AWL82" s="32"/>
      <c r="AWM82" s="32"/>
      <c r="AWN82" s="32"/>
      <c r="AWO82" s="32"/>
      <c r="AWP82" s="32"/>
      <c r="AWQ82" s="32"/>
      <c r="AWR82" s="32"/>
      <c r="AWS82" s="32"/>
      <c r="AWT82" s="32"/>
      <c r="AWU82" s="32"/>
      <c r="AWV82" s="32"/>
      <c r="AWW82" s="32"/>
      <c r="AWX82" s="32"/>
      <c r="AWY82" s="32"/>
      <c r="AWZ82" s="32"/>
      <c r="AXA82" s="32"/>
      <c r="AXB82" s="32"/>
      <c r="AXC82" s="32"/>
      <c r="AXD82" s="32"/>
      <c r="AXE82" s="32"/>
      <c r="AXF82" s="32"/>
      <c r="AXG82" s="32"/>
      <c r="AXH82" s="32"/>
      <c r="AXI82" s="32"/>
      <c r="AXJ82" s="32"/>
      <c r="AXK82" s="32"/>
      <c r="AXL82" s="32"/>
      <c r="AXM82" s="32"/>
      <c r="AXN82" s="32"/>
      <c r="AXO82" s="32"/>
      <c r="AXP82" s="32"/>
      <c r="AXQ82" s="32"/>
      <c r="AXR82" s="32"/>
      <c r="AXS82" s="32"/>
      <c r="AXT82" s="32"/>
      <c r="AXU82" s="32"/>
      <c r="AXV82" s="32"/>
      <c r="AXW82" s="32"/>
      <c r="AXX82" s="32"/>
      <c r="AXY82" s="32"/>
      <c r="AXZ82" s="32"/>
      <c r="AYA82" s="32"/>
      <c r="AYB82" s="32"/>
      <c r="AYC82" s="32"/>
      <c r="AYD82" s="32"/>
      <c r="AYE82" s="32"/>
      <c r="AYF82" s="32"/>
      <c r="AYG82" s="32"/>
      <c r="AYH82" s="32"/>
      <c r="AYI82" s="32"/>
      <c r="AYJ82" s="32"/>
      <c r="AYK82" s="32"/>
      <c r="AYL82" s="32"/>
      <c r="AYM82" s="32"/>
      <c r="AYN82" s="32"/>
      <c r="AYO82" s="32"/>
      <c r="AYP82" s="32"/>
      <c r="AYQ82" s="32"/>
      <c r="AYR82" s="32"/>
      <c r="AYS82" s="32"/>
      <c r="AYT82" s="32"/>
      <c r="AYU82" s="32"/>
      <c r="AYV82" s="32"/>
      <c r="AYW82" s="32"/>
      <c r="AYX82" s="32"/>
      <c r="AYY82" s="32"/>
      <c r="AYZ82" s="32"/>
      <c r="AZA82" s="32"/>
      <c r="AZB82" s="32"/>
      <c r="AZC82" s="32"/>
      <c r="AZD82" s="32"/>
      <c r="AZE82" s="32"/>
      <c r="AZF82" s="32"/>
      <c r="AZG82" s="32"/>
      <c r="AZH82" s="32"/>
      <c r="AZI82" s="32"/>
      <c r="AZJ82" s="32"/>
      <c r="AZK82" s="32"/>
      <c r="AZL82" s="32"/>
      <c r="AZM82" s="32"/>
      <c r="AZN82" s="32"/>
      <c r="AZO82" s="32"/>
      <c r="AZP82" s="32"/>
      <c r="AZQ82" s="32"/>
      <c r="AZR82" s="32"/>
      <c r="AZS82" s="32"/>
      <c r="AZT82" s="32"/>
      <c r="AZU82" s="32"/>
      <c r="AZV82" s="32"/>
      <c r="AZW82" s="32"/>
      <c r="AZX82" s="32"/>
      <c r="AZY82" s="32"/>
      <c r="AZZ82" s="32"/>
      <c r="BAA82" s="32"/>
      <c r="BAB82" s="32"/>
      <c r="BAC82" s="32"/>
      <c r="BAD82" s="32"/>
      <c r="BAE82" s="32"/>
      <c r="BAF82" s="32"/>
      <c r="BAG82" s="32"/>
      <c r="BAH82" s="32"/>
      <c r="BAI82" s="32"/>
      <c r="BAJ82" s="32"/>
      <c r="BAK82" s="32"/>
      <c r="BAL82" s="32"/>
      <c r="BAM82" s="32"/>
      <c r="BAN82" s="32"/>
      <c r="BAO82" s="32"/>
      <c r="BAP82" s="32"/>
      <c r="BAQ82" s="32"/>
      <c r="BAR82" s="32"/>
      <c r="BAS82" s="32"/>
      <c r="BAT82" s="32"/>
      <c r="BAU82" s="32"/>
      <c r="BAV82" s="32"/>
      <c r="BAW82" s="32"/>
      <c r="BAX82" s="32"/>
      <c r="BAY82" s="32"/>
      <c r="BAZ82" s="32"/>
      <c r="BBA82" s="32"/>
      <c r="BBB82" s="32"/>
      <c r="BBC82" s="32"/>
      <c r="BBD82" s="32"/>
      <c r="BBE82" s="32"/>
      <c r="BBF82" s="32"/>
      <c r="BBG82" s="32"/>
      <c r="BBH82" s="32"/>
      <c r="BBI82" s="32"/>
      <c r="BBJ82" s="32"/>
      <c r="BBK82" s="32"/>
      <c r="BBL82" s="32"/>
      <c r="BBM82" s="32"/>
      <c r="BBN82" s="32"/>
      <c r="BBO82" s="32"/>
      <c r="BBP82" s="32"/>
      <c r="BBQ82" s="32"/>
      <c r="BBR82" s="32"/>
      <c r="BBS82" s="32"/>
      <c r="BBT82" s="32"/>
      <c r="BBU82" s="32"/>
      <c r="BBV82" s="32"/>
      <c r="BBW82" s="32"/>
      <c r="BBX82" s="32"/>
      <c r="BBY82" s="32"/>
      <c r="BBZ82" s="32"/>
      <c r="BCA82" s="32"/>
      <c r="BCB82" s="32"/>
      <c r="BCC82" s="32"/>
      <c r="BCD82" s="32"/>
      <c r="BCE82" s="32"/>
      <c r="BCF82" s="32"/>
      <c r="BCG82" s="32"/>
      <c r="BCH82" s="32"/>
      <c r="BCI82" s="32"/>
      <c r="BCJ82" s="32"/>
      <c r="BCK82" s="32"/>
      <c r="BCL82" s="32"/>
      <c r="BCM82" s="32"/>
      <c r="BCN82" s="32"/>
      <c r="BCO82" s="32"/>
      <c r="BCP82" s="32"/>
      <c r="BCQ82" s="32"/>
      <c r="BCR82" s="32"/>
      <c r="BCS82" s="32"/>
      <c r="BCT82" s="32"/>
      <c r="BCU82" s="32"/>
      <c r="BCV82" s="32"/>
      <c r="BCW82" s="32"/>
      <c r="BCX82" s="32"/>
      <c r="BCY82" s="32"/>
      <c r="BCZ82" s="32"/>
      <c r="BDA82" s="32"/>
      <c r="BDB82" s="32"/>
      <c r="BDC82" s="32"/>
      <c r="BDD82" s="32"/>
      <c r="BDE82" s="32"/>
      <c r="BDF82" s="32"/>
      <c r="BDG82" s="32"/>
      <c r="BDH82" s="32"/>
      <c r="BDI82" s="32"/>
      <c r="BDJ82" s="32"/>
      <c r="BDK82" s="32"/>
      <c r="BDL82" s="32"/>
      <c r="BDM82" s="32"/>
      <c r="BDN82" s="32"/>
      <c r="BDO82" s="32"/>
      <c r="BDP82" s="32"/>
      <c r="BDQ82" s="32"/>
      <c r="BDR82" s="32"/>
      <c r="BDS82" s="32"/>
      <c r="BDT82" s="32"/>
      <c r="BDU82" s="32"/>
      <c r="BDV82" s="32"/>
      <c r="BDW82" s="32"/>
      <c r="BDX82" s="32"/>
      <c r="BDY82" s="32"/>
      <c r="BDZ82" s="32"/>
      <c r="BEA82" s="32"/>
      <c r="BEB82" s="32"/>
      <c r="BEC82" s="32"/>
      <c r="BED82" s="32"/>
      <c r="BEE82" s="32"/>
      <c r="BEF82" s="32"/>
      <c r="BEG82" s="32"/>
      <c r="BEH82" s="32"/>
      <c r="BEI82" s="32"/>
      <c r="BEJ82" s="32"/>
      <c r="BEK82" s="32"/>
      <c r="BEL82" s="32"/>
      <c r="BEM82" s="32"/>
      <c r="BEN82" s="32"/>
      <c r="BEO82" s="32"/>
      <c r="BEP82" s="32"/>
      <c r="BEQ82" s="32"/>
      <c r="BER82" s="32"/>
      <c r="BES82" s="32"/>
      <c r="BET82" s="32"/>
      <c r="BEU82" s="32"/>
      <c r="BEV82" s="32"/>
      <c r="BEW82" s="32"/>
      <c r="BEX82" s="32"/>
      <c r="BEY82" s="32"/>
      <c r="BEZ82" s="32"/>
      <c r="BFA82" s="32"/>
      <c r="BFB82" s="32"/>
      <c r="BFC82" s="32"/>
      <c r="BFD82" s="32"/>
      <c r="BFE82" s="32"/>
      <c r="BFF82" s="32"/>
      <c r="BFG82" s="32"/>
      <c r="BFH82" s="32"/>
      <c r="BFI82" s="32"/>
      <c r="BFJ82" s="32"/>
      <c r="BFK82" s="32"/>
      <c r="BFL82" s="32"/>
      <c r="BFM82" s="32"/>
      <c r="BFN82" s="32"/>
      <c r="BFO82" s="32"/>
      <c r="BFP82" s="32"/>
      <c r="BFQ82" s="32"/>
      <c r="BFR82" s="32"/>
      <c r="BFS82" s="32"/>
      <c r="BFT82" s="32"/>
      <c r="BFU82" s="32"/>
      <c r="BFV82" s="32"/>
      <c r="BFW82" s="32"/>
      <c r="BFX82" s="32"/>
      <c r="BFY82" s="32"/>
      <c r="BFZ82" s="32"/>
      <c r="BGA82" s="32"/>
      <c r="BGB82" s="32"/>
      <c r="BGC82" s="32"/>
      <c r="BGD82" s="32"/>
      <c r="BGE82" s="32"/>
      <c r="BGF82" s="32"/>
      <c r="BGG82" s="32"/>
      <c r="BGH82" s="32"/>
      <c r="BGI82" s="32"/>
      <c r="BGJ82" s="32"/>
      <c r="BGK82" s="32"/>
      <c r="BGL82" s="32"/>
      <c r="BGM82" s="32"/>
      <c r="BGN82" s="32"/>
      <c r="BGO82" s="32"/>
      <c r="BGP82" s="32"/>
      <c r="BGQ82" s="32"/>
      <c r="BGR82" s="32"/>
      <c r="BGS82" s="32"/>
      <c r="BGT82" s="32"/>
      <c r="BGU82" s="32"/>
      <c r="BGV82" s="32"/>
      <c r="BGW82" s="32"/>
      <c r="BGX82" s="32"/>
      <c r="BGY82" s="32"/>
      <c r="BGZ82" s="32"/>
      <c r="BHA82" s="32"/>
      <c r="BHB82" s="32"/>
      <c r="BHC82" s="32"/>
      <c r="BHD82" s="32"/>
      <c r="BHE82" s="32"/>
      <c r="BHF82" s="32"/>
      <c r="BHG82" s="32"/>
      <c r="BHH82" s="32"/>
      <c r="BHI82" s="32"/>
      <c r="BHJ82" s="32"/>
      <c r="BHK82" s="32"/>
      <c r="BHL82" s="32"/>
      <c r="BHM82" s="32"/>
      <c r="BHN82" s="32"/>
      <c r="BHO82" s="32"/>
      <c r="BHP82" s="32"/>
      <c r="BHQ82" s="32"/>
      <c r="BHR82" s="32"/>
      <c r="BHS82" s="32"/>
      <c r="BHT82" s="32"/>
      <c r="BHU82" s="32"/>
      <c r="BHV82" s="32"/>
      <c r="BHW82" s="32"/>
      <c r="BHX82" s="32"/>
      <c r="BHY82" s="32"/>
      <c r="BHZ82" s="32"/>
      <c r="BIA82" s="32"/>
      <c r="BIB82" s="32"/>
      <c r="BIC82" s="32"/>
      <c r="BID82" s="32"/>
      <c r="BIE82" s="32"/>
      <c r="BIF82" s="32"/>
      <c r="BIG82" s="32"/>
      <c r="BIH82" s="32"/>
      <c r="BII82" s="32"/>
      <c r="BIJ82" s="32"/>
      <c r="BIK82" s="32"/>
      <c r="BIL82" s="32"/>
      <c r="BIM82" s="32"/>
      <c r="BIN82" s="32"/>
      <c r="BIO82" s="32"/>
      <c r="BIP82" s="32"/>
      <c r="BIQ82" s="32"/>
      <c r="BIR82" s="32"/>
      <c r="BIS82" s="32"/>
      <c r="BIT82" s="32"/>
      <c r="BIU82" s="32"/>
      <c r="BIV82" s="32"/>
      <c r="BIW82" s="32"/>
      <c r="BIX82" s="32"/>
      <c r="BIY82" s="32"/>
      <c r="BIZ82" s="32"/>
      <c r="BJA82" s="32"/>
      <c r="BJB82" s="32"/>
      <c r="BJC82" s="32"/>
      <c r="BJD82" s="32"/>
      <c r="BJE82" s="32"/>
      <c r="BJF82" s="32"/>
      <c r="BJG82" s="32"/>
      <c r="BJH82" s="32"/>
      <c r="BJI82" s="32"/>
      <c r="BJJ82" s="32"/>
      <c r="BJK82" s="32"/>
      <c r="BJL82" s="32"/>
      <c r="BJM82" s="32"/>
      <c r="BJN82" s="32"/>
      <c r="BJO82" s="32"/>
      <c r="BJP82" s="32"/>
      <c r="BJQ82" s="32"/>
      <c r="BJR82" s="32"/>
      <c r="BJS82" s="32"/>
      <c r="BJT82" s="32"/>
      <c r="BJU82" s="32"/>
      <c r="BJV82" s="32"/>
      <c r="BJW82" s="32"/>
      <c r="BJX82" s="32"/>
      <c r="BJY82" s="32"/>
      <c r="BJZ82" s="32"/>
      <c r="BKA82" s="32"/>
      <c r="BKB82" s="32"/>
      <c r="BKC82" s="32"/>
      <c r="BKD82" s="32"/>
      <c r="BKE82" s="32"/>
      <c r="BKF82" s="32"/>
      <c r="BKG82" s="32"/>
      <c r="BKH82" s="32"/>
      <c r="BKI82" s="32"/>
      <c r="BKJ82" s="32"/>
      <c r="BKK82" s="32"/>
      <c r="BKL82" s="32"/>
      <c r="BKM82" s="32"/>
      <c r="BKN82" s="32"/>
      <c r="BKO82" s="32"/>
      <c r="BKP82" s="32"/>
      <c r="BKQ82" s="32"/>
      <c r="BKR82" s="32"/>
      <c r="BKS82" s="32"/>
      <c r="BKT82" s="32"/>
      <c r="BKU82" s="32"/>
      <c r="BKV82" s="32"/>
      <c r="BKW82" s="32"/>
      <c r="BKX82" s="32"/>
      <c r="BKY82" s="32"/>
      <c r="BKZ82" s="32"/>
      <c r="BLA82" s="32"/>
      <c r="BLB82" s="32"/>
      <c r="BLC82" s="32"/>
      <c r="BLD82" s="32"/>
      <c r="BLE82" s="32"/>
      <c r="BLF82" s="32"/>
      <c r="BLG82" s="32"/>
      <c r="BLH82" s="32"/>
      <c r="BLI82" s="32"/>
      <c r="BLJ82" s="32"/>
      <c r="BLK82" s="32"/>
      <c r="BLL82" s="32"/>
      <c r="BLM82" s="32"/>
      <c r="BLN82" s="32"/>
      <c r="BLO82" s="32"/>
      <c r="BLP82" s="32"/>
      <c r="BLQ82" s="32"/>
      <c r="BLR82" s="32"/>
      <c r="BLS82" s="32"/>
      <c r="BLT82" s="32"/>
      <c r="BLU82" s="32"/>
      <c r="BLV82" s="32"/>
      <c r="BLW82" s="32"/>
      <c r="BLX82" s="32"/>
      <c r="BLY82" s="32"/>
      <c r="BLZ82" s="32"/>
      <c r="BMA82" s="32"/>
      <c r="BMB82" s="32"/>
      <c r="BMC82" s="32"/>
      <c r="BMD82" s="32"/>
      <c r="BME82" s="32"/>
      <c r="BMF82" s="32"/>
      <c r="BMG82" s="32"/>
      <c r="BMH82" s="32"/>
      <c r="BMI82" s="32"/>
      <c r="BMJ82" s="32"/>
      <c r="BMK82" s="32"/>
      <c r="BML82" s="32"/>
      <c r="BMM82" s="32"/>
      <c r="BMN82" s="32"/>
      <c r="BMO82" s="32"/>
      <c r="BMP82" s="32"/>
      <c r="BMQ82" s="32"/>
      <c r="BMR82" s="32"/>
      <c r="BMS82" s="32"/>
      <c r="BMT82" s="32"/>
      <c r="BMU82" s="32"/>
      <c r="BMV82" s="32"/>
      <c r="BMW82" s="32"/>
      <c r="BMX82" s="32"/>
      <c r="BMY82" s="32"/>
      <c r="BMZ82" s="32"/>
      <c r="BNA82" s="32"/>
      <c r="BNB82" s="32"/>
      <c r="BNC82" s="32"/>
      <c r="BND82" s="32"/>
      <c r="BNE82" s="32"/>
      <c r="BNF82" s="32"/>
      <c r="BNG82" s="32"/>
      <c r="BNH82" s="32"/>
      <c r="BNI82" s="32"/>
      <c r="BNJ82" s="32"/>
      <c r="BNK82" s="32"/>
      <c r="BNL82" s="32"/>
      <c r="BNM82" s="32"/>
      <c r="BNN82" s="32"/>
      <c r="BNO82" s="32"/>
      <c r="BNP82" s="32"/>
      <c r="BNQ82" s="32"/>
      <c r="BNR82" s="32"/>
      <c r="BNS82" s="32"/>
      <c r="BNT82" s="32"/>
      <c r="BNU82" s="32"/>
      <c r="BNV82" s="32"/>
      <c r="BNW82" s="32"/>
      <c r="BNX82" s="32"/>
      <c r="BNY82" s="32"/>
      <c r="BNZ82" s="32"/>
      <c r="BOA82" s="32"/>
      <c r="BOB82" s="32"/>
      <c r="BOC82" s="32"/>
      <c r="BOD82" s="32"/>
      <c r="BOE82" s="32"/>
      <c r="BOF82" s="32"/>
      <c r="BOG82" s="32"/>
      <c r="BOH82" s="32"/>
      <c r="BOI82" s="32"/>
      <c r="BOJ82" s="32"/>
      <c r="BOK82" s="32"/>
      <c r="BOL82" s="32"/>
      <c r="BOM82" s="32"/>
      <c r="BON82" s="32"/>
      <c r="BOO82" s="32"/>
      <c r="BOP82" s="32"/>
      <c r="BOQ82" s="32"/>
      <c r="BOR82" s="32"/>
      <c r="BOS82" s="32"/>
      <c r="BOT82" s="32"/>
      <c r="BOU82" s="32"/>
      <c r="BOV82" s="32"/>
      <c r="BOW82" s="32"/>
      <c r="BOX82" s="32"/>
      <c r="BOY82" s="32"/>
      <c r="BOZ82" s="32"/>
      <c r="BPA82" s="32"/>
      <c r="BPB82" s="32"/>
      <c r="BPC82" s="32"/>
      <c r="BPD82" s="32"/>
      <c r="BPE82" s="32"/>
      <c r="BPF82" s="32"/>
      <c r="BPG82" s="32"/>
      <c r="BPH82" s="32"/>
      <c r="BPI82" s="32"/>
      <c r="BPJ82" s="32"/>
      <c r="BPK82" s="32"/>
      <c r="BPL82" s="32"/>
      <c r="BPM82" s="32"/>
      <c r="BPN82" s="32"/>
      <c r="BPO82" s="32"/>
      <c r="BPP82" s="32"/>
      <c r="BPQ82" s="32"/>
      <c r="BPR82" s="32"/>
      <c r="BPS82" s="32"/>
      <c r="BPT82" s="32"/>
      <c r="BPU82" s="32"/>
      <c r="BPV82" s="32"/>
      <c r="BPW82" s="32"/>
      <c r="BPX82" s="32"/>
      <c r="BPY82" s="32"/>
      <c r="BPZ82" s="32"/>
      <c r="BQA82" s="32"/>
      <c r="BQB82" s="32"/>
      <c r="BQC82" s="32"/>
      <c r="BQD82" s="32"/>
      <c r="BQE82" s="32"/>
      <c r="BQF82" s="32"/>
      <c r="BQG82" s="32"/>
      <c r="BQH82" s="32"/>
      <c r="BQI82" s="32"/>
      <c r="BQJ82" s="32"/>
      <c r="BQK82" s="32"/>
      <c r="BQL82" s="32"/>
      <c r="BQM82" s="32"/>
      <c r="BQN82" s="32"/>
      <c r="BQO82" s="32"/>
      <c r="BQP82" s="32"/>
      <c r="BQQ82" s="32"/>
      <c r="BQR82" s="32"/>
      <c r="BQS82" s="32"/>
      <c r="BQT82" s="32"/>
      <c r="BQU82" s="32"/>
      <c r="BQV82" s="32"/>
      <c r="BQW82" s="32"/>
      <c r="BQX82" s="32"/>
      <c r="BQY82" s="32"/>
      <c r="BQZ82" s="32"/>
      <c r="BRA82" s="32"/>
      <c r="BRB82" s="32"/>
      <c r="BRC82" s="32"/>
      <c r="BRD82" s="32"/>
      <c r="BRE82" s="32"/>
      <c r="BRF82" s="32"/>
      <c r="BRG82" s="32"/>
      <c r="BRH82" s="32"/>
      <c r="BRI82" s="32"/>
      <c r="BRJ82" s="32"/>
      <c r="BRK82" s="32"/>
      <c r="BRL82" s="32"/>
      <c r="BRM82" s="32"/>
      <c r="BRN82" s="32"/>
      <c r="BRO82" s="32"/>
      <c r="BRP82" s="32"/>
      <c r="BRQ82" s="32"/>
      <c r="BRR82" s="32"/>
      <c r="BRS82" s="32"/>
      <c r="BRT82" s="32"/>
      <c r="BRU82" s="32"/>
      <c r="BRV82" s="32"/>
      <c r="BRW82" s="32"/>
      <c r="BRX82" s="32"/>
      <c r="BRY82" s="32"/>
      <c r="BRZ82" s="32"/>
      <c r="BSA82" s="32"/>
      <c r="BSB82" s="32"/>
      <c r="BSC82" s="32"/>
      <c r="BSD82" s="32"/>
      <c r="BSE82" s="32"/>
      <c r="BSF82" s="32"/>
      <c r="BSG82" s="32"/>
      <c r="BSH82" s="32"/>
      <c r="BSI82" s="32"/>
      <c r="BSJ82" s="32"/>
      <c r="BSK82" s="32"/>
      <c r="BSL82" s="32"/>
      <c r="BSM82" s="32"/>
      <c r="BSN82" s="32"/>
      <c r="BSO82" s="32"/>
      <c r="BSP82" s="32"/>
      <c r="BSQ82" s="32"/>
      <c r="BSR82" s="32"/>
      <c r="BSS82" s="32"/>
      <c r="BST82" s="32"/>
      <c r="BSU82" s="32"/>
      <c r="BSV82" s="32"/>
      <c r="BSW82" s="32"/>
      <c r="BSX82" s="32"/>
      <c r="BSY82" s="32"/>
      <c r="BSZ82" s="32"/>
      <c r="BTA82" s="32"/>
      <c r="BTB82" s="32"/>
      <c r="BTC82" s="32"/>
      <c r="BTD82" s="32"/>
      <c r="BTE82" s="32"/>
      <c r="BTF82" s="32"/>
      <c r="BTG82" s="32"/>
      <c r="BTH82" s="32"/>
      <c r="BTI82" s="32"/>
      <c r="BTJ82" s="32"/>
      <c r="BTK82" s="32"/>
      <c r="BTL82" s="32"/>
      <c r="BTM82" s="32"/>
      <c r="BTN82" s="32"/>
      <c r="BTO82" s="32"/>
      <c r="BTP82" s="32"/>
      <c r="BTQ82" s="32"/>
      <c r="BTR82" s="32"/>
      <c r="BTS82" s="32"/>
      <c r="BTT82" s="32"/>
      <c r="BTU82" s="32"/>
      <c r="BTV82" s="32"/>
      <c r="BTW82" s="32"/>
      <c r="BTX82" s="32"/>
      <c r="BTY82" s="32"/>
      <c r="BTZ82" s="32"/>
      <c r="BUA82" s="32"/>
      <c r="BUB82" s="32"/>
      <c r="BUC82" s="32"/>
      <c r="BUD82" s="32"/>
      <c r="BUE82" s="32"/>
      <c r="BUF82" s="32"/>
      <c r="BUG82" s="32"/>
      <c r="BUH82" s="32"/>
      <c r="BUI82" s="32"/>
      <c r="BUJ82" s="32"/>
      <c r="BUK82" s="32"/>
      <c r="BUL82" s="32"/>
      <c r="BUM82" s="32"/>
      <c r="BUN82" s="32"/>
      <c r="BUO82" s="32"/>
      <c r="BUP82" s="32"/>
      <c r="BUQ82" s="32"/>
      <c r="BUR82" s="32"/>
      <c r="BUS82" s="32"/>
      <c r="BUT82" s="32"/>
      <c r="BUU82" s="32"/>
      <c r="BUV82" s="32"/>
      <c r="BUW82" s="32"/>
      <c r="BUX82" s="32"/>
      <c r="BUY82" s="32"/>
      <c r="BUZ82" s="32"/>
      <c r="BVA82" s="32"/>
      <c r="BVB82" s="32"/>
      <c r="BVC82" s="32"/>
      <c r="BVD82" s="32"/>
      <c r="BVE82" s="32"/>
      <c r="BVF82" s="32"/>
      <c r="BVG82" s="32"/>
      <c r="BVH82" s="32"/>
      <c r="BVI82" s="32"/>
      <c r="BVJ82" s="32"/>
      <c r="BVK82" s="32"/>
      <c r="BVL82" s="32"/>
      <c r="BVM82" s="32"/>
      <c r="BVN82" s="32"/>
      <c r="BVO82" s="32"/>
      <c r="BVP82" s="32"/>
      <c r="BVQ82" s="32"/>
      <c r="BVR82" s="32"/>
      <c r="BVS82" s="32"/>
      <c r="BVT82" s="32"/>
      <c r="BVU82" s="32"/>
      <c r="BVV82" s="32"/>
      <c r="BVW82" s="32"/>
      <c r="BVX82" s="32"/>
      <c r="BVY82" s="32"/>
      <c r="BVZ82" s="32"/>
      <c r="BWA82" s="32"/>
      <c r="BWB82" s="32"/>
      <c r="BWC82" s="32"/>
      <c r="BWD82" s="32"/>
      <c r="BWE82" s="32"/>
      <c r="BWF82" s="32"/>
      <c r="BWG82" s="32"/>
      <c r="BWH82" s="32"/>
      <c r="BWI82" s="32"/>
      <c r="BWJ82" s="32"/>
      <c r="BWK82" s="32"/>
      <c r="BWL82" s="32"/>
      <c r="BWM82" s="32"/>
      <c r="BWN82" s="32"/>
      <c r="BWO82" s="32"/>
      <c r="BWP82" s="32"/>
      <c r="BWQ82" s="32"/>
      <c r="BWR82" s="32"/>
      <c r="BWS82" s="32"/>
      <c r="BWT82" s="32"/>
      <c r="BWU82" s="32"/>
      <c r="BWV82" s="32"/>
      <c r="BWW82" s="32"/>
      <c r="BWX82" s="32"/>
      <c r="BWY82" s="32"/>
      <c r="BWZ82" s="32"/>
      <c r="BXA82" s="32"/>
      <c r="BXB82" s="32"/>
      <c r="BXC82" s="32"/>
      <c r="BXD82" s="32"/>
      <c r="BXE82" s="32"/>
      <c r="BXF82" s="32"/>
      <c r="BXG82" s="32"/>
      <c r="BXH82" s="32"/>
      <c r="BXI82" s="32"/>
      <c r="BXJ82" s="32"/>
      <c r="BXK82" s="32"/>
      <c r="BXL82" s="32"/>
      <c r="BXM82" s="32"/>
      <c r="BXN82" s="32"/>
      <c r="BXO82" s="32"/>
      <c r="BXP82" s="32"/>
      <c r="BXQ82" s="32"/>
      <c r="BXR82" s="32"/>
      <c r="BXS82" s="32"/>
      <c r="BXT82" s="32"/>
      <c r="BXU82" s="32"/>
      <c r="BXV82" s="32"/>
      <c r="BXW82" s="32"/>
      <c r="BXX82" s="32"/>
      <c r="BXY82" s="32"/>
      <c r="BXZ82" s="32"/>
      <c r="BYA82" s="32"/>
      <c r="BYB82" s="32"/>
      <c r="BYC82" s="32"/>
      <c r="BYD82" s="32"/>
      <c r="BYE82" s="32"/>
      <c r="BYF82" s="32"/>
      <c r="BYG82" s="32"/>
      <c r="BYH82" s="32"/>
      <c r="BYI82" s="32"/>
      <c r="BYJ82" s="32"/>
      <c r="BYK82" s="32"/>
      <c r="BYL82" s="32"/>
      <c r="BYM82" s="32"/>
      <c r="BYN82" s="32"/>
      <c r="BYO82" s="32"/>
      <c r="BYP82" s="32"/>
      <c r="BYQ82" s="32"/>
      <c r="BYR82" s="32"/>
      <c r="BYS82" s="32"/>
      <c r="BYT82" s="32"/>
      <c r="BYU82" s="32"/>
      <c r="BYV82" s="32"/>
      <c r="BYW82" s="32"/>
      <c r="BYX82" s="32"/>
      <c r="BYY82" s="32"/>
      <c r="BYZ82" s="32"/>
      <c r="BZA82" s="32"/>
      <c r="BZB82" s="32"/>
      <c r="BZC82" s="32"/>
      <c r="BZD82" s="32"/>
      <c r="BZE82" s="32"/>
      <c r="BZF82" s="32"/>
      <c r="BZG82" s="32"/>
      <c r="BZH82" s="32"/>
      <c r="BZI82" s="32"/>
      <c r="BZJ82" s="32"/>
      <c r="BZK82" s="32"/>
      <c r="BZL82" s="32"/>
      <c r="BZM82" s="32"/>
      <c r="BZN82" s="32"/>
      <c r="BZO82" s="32"/>
      <c r="BZP82" s="32"/>
      <c r="BZQ82" s="32"/>
      <c r="BZR82" s="32"/>
      <c r="BZS82" s="32"/>
      <c r="BZT82" s="32"/>
      <c r="BZU82" s="32"/>
      <c r="BZV82" s="32"/>
      <c r="BZW82" s="32"/>
      <c r="BZX82" s="32"/>
      <c r="BZY82" s="32"/>
      <c r="BZZ82" s="32"/>
      <c r="CAA82" s="32"/>
      <c r="CAB82" s="32"/>
      <c r="CAC82" s="32"/>
      <c r="CAD82" s="32"/>
      <c r="CAE82" s="32"/>
      <c r="CAF82" s="32"/>
      <c r="CAG82" s="32"/>
      <c r="CAH82" s="32"/>
      <c r="CAI82" s="32"/>
      <c r="CAJ82" s="32"/>
      <c r="CAK82" s="32"/>
      <c r="CAL82" s="32"/>
      <c r="CAM82" s="32"/>
      <c r="CAN82" s="32"/>
      <c r="CAO82" s="32"/>
      <c r="CAP82" s="32"/>
      <c r="CAQ82" s="32"/>
      <c r="CAR82" s="32"/>
      <c r="CAS82" s="32"/>
      <c r="CAT82" s="32"/>
      <c r="CAU82" s="32"/>
      <c r="CAV82" s="32"/>
      <c r="CAW82" s="32"/>
      <c r="CAX82" s="32"/>
      <c r="CAY82" s="32"/>
      <c r="CAZ82" s="32"/>
      <c r="CBA82" s="32"/>
      <c r="CBB82" s="32"/>
      <c r="CBC82" s="32"/>
      <c r="CBD82" s="32"/>
      <c r="CBE82" s="32"/>
      <c r="CBF82" s="32"/>
      <c r="CBG82" s="32"/>
      <c r="CBH82" s="32"/>
      <c r="CBI82" s="32"/>
      <c r="CBJ82" s="32"/>
      <c r="CBK82" s="32"/>
      <c r="CBL82" s="32"/>
      <c r="CBM82" s="32"/>
      <c r="CBN82" s="32"/>
      <c r="CBO82" s="32"/>
      <c r="CBP82" s="32"/>
      <c r="CBQ82" s="32"/>
      <c r="CBR82" s="32"/>
      <c r="CBS82" s="32"/>
      <c r="CBT82" s="32"/>
      <c r="CBU82" s="32"/>
      <c r="CBV82" s="32"/>
      <c r="CBW82" s="32"/>
      <c r="CBX82" s="32"/>
      <c r="CBY82" s="32"/>
      <c r="CBZ82" s="32"/>
      <c r="CCA82" s="32"/>
      <c r="CCB82" s="32"/>
      <c r="CCC82" s="32"/>
      <c r="CCD82" s="32"/>
      <c r="CCE82" s="32"/>
      <c r="CCF82" s="32"/>
      <c r="CCG82" s="32"/>
      <c r="CCH82" s="32"/>
      <c r="CCI82" s="32"/>
      <c r="CCJ82" s="32"/>
      <c r="CCK82" s="32"/>
      <c r="CCL82" s="32"/>
      <c r="CCM82" s="32"/>
      <c r="CCN82" s="32"/>
      <c r="CCO82" s="32"/>
      <c r="CCP82" s="32"/>
      <c r="CCQ82" s="32"/>
      <c r="CCR82" s="32"/>
      <c r="CCS82" s="32"/>
      <c r="CCT82" s="32"/>
      <c r="CCU82" s="32"/>
      <c r="CCV82" s="32"/>
      <c r="CCW82" s="32"/>
      <c r="CCX82" s="32"/>
      <c r="CCY82" s="32"/>
      <c r="CCZ82" s="32"/>
      <c r="CDA82" s="32"/>
      <c r="CDB82" s="32"/>
      <c r="CDC82" s="32"/>
      <c r="CDD82" s="32"/>
      <c r="CDE82" s="32"/>
      <c r="CDF82" s="32"/>
      <c r="CDG82" s="32"/>
      <c r="CDH82" s="32"/>
      <c r="CDI82" s="32"/>
      <c r="CDJ82" s="32"/>
      <c r="CDK82" s="32"/>
      <c r="CDL82" s="32"/>
      <c r="CDM82" s="32"/>
      <c r="CDN82" s="32"/>
      <c r="CDO82" s="32"/>
      <c r="CDP82" s="32"/>
      <c r="CDQ82" s="32"/>
      <c r="CDR82" s="32"/>
      <c r="CDS82" s="32"/>
      <c r="CDT82" s="32"/>
      <c r="CDU82" s="32"/>
      <c r="CDV82" s="32"/>
      <c r="CDW82" s="32"/>
      <c r="CDX82" s="32"/>
      <c r="CDY82" s="32"/>
      <c r="CDZ82" s="32"/>
      <c r="CEA82" s="32"/>
      <c r="CEB82" s="32"/>
      <c r="CEC82" s="32"/>
      <c r="CED82" s="32"/>
      <c r="CEE82" s="32"/>
      <c r="CEF82" s="32"/>
      <c r="CEG82" s="32"/>
      <c r="CEH82" s="32"/>
      <c r="CEI82" s="32"/>
      <c r="CEJ82" s="32"/>
      <c r="CEK82" s="32"/>
      <c r="CEL82" s="32"/>
      <c r="CEM82" s="32"/>
      <c r="CEN82" s="32"/>
      <c r="CEO82" s="32"/>
      <c r="CEP82" s="32"/>
      <c r="CEQ82" s="32"/>
      <c r="CER82" s="32"/>
      <c r="CES82" s="32"/>
      <c r="CET82" s="32"/>
      <c r="CEU82" s="32"/>
      <c r="CEV82" s="32"/>
      <c r="CEW82" s="32"/>
      <c r="CEX82" s="32"/>
      <c r="CEY82" s="32"/>
      <c r="CEZ82" s="32"/>
      <c r="CFA82" s="32"/>
      <c r="CFB82" s="32"/>
      <c r="CFC82" s="32"/>
      <c r="CFD82" s="32"/>
      <c r="CFE82" s="32"/>
      <c r="CFF82" s="32"/>
      <c r="CFG82" s="32"/>
      <c r="CFH82" s="32"/>
      <c r="CFI82" s="32"/>
      <c r="CFJ82" s="32"/>
      <c r="CFK82" s="32"/>
      <c r="CFL82" s="32"/>
      <c r="CFM82" s="32"/>
      <c r="CFN82" s="32"/>
      <c r="CFO82" s="32"/>
      <c r="CFP82" s="32"/>
      <c r="CFQ82" s="32"/>
      <c r="CFR82" s="32"/>
      <c r="CFS82" s="32"/>
      <c r="CFT82" s="32"/>
      <c r="CFU82" s="32"/>
      <c r="CFV82" s="32"/>
      <c r="CFW82" s="32"/>
      <c r="CFX82" s="32"/>
      <c r="CFY82" s="32"/>
      <c r="CFZ82" s="32"/>
      <c r="CGA82" s="32"/>
      <c r="CGB82" s="32"/>
      <c r="CGC82" s="32"/>
      <c r="CGD82" s="32"/>
      <c r="CGE82" s="32"/>
      <c r="CGF82" s="32"/>
      <c r="CGG82" s="32"/>
      <c r="CGH82" s="32"/>
      <c r="CGI82" s="32"/>
      <c r="CGJ82" s="32"/>
      <c r="CGK82" s="32"/>
      <c r="CGL82" s="32"/>
      <c r="CGM82" s="32"/>
      <c r="CGN82" s="32"/>
      <c r="CGO82" s="32"/>
      <c r="CGP82" s="32"/>
      <c r="CGQ82" s="32"/>
      <c r="CGR82" s="32"/>
      <c r="CGS82" s="32"/>
      <c r="CGT82" s="32"/>
      <c r="CGU82" s="32"/>
      <c r="CGV82" s="32"/>
      <c r="CGW82" s="32"/>
      <c r="CGX82" s="32"/>
      <c r="CGY82" s="32"/>
      <c r="CGZ82" s="32"/>
      <c r="CHA82" s="32"/>
      <c r="CHB82" s="32"/>
      <c r="CHC82" s="32"/>
      <c r="CHD82" s="32"/>
      <c r="CHE82" s="32"/>
      <c r="CHF82" s="32"/>
      <c r="CHG82" s="32"/>
      <c r="CHH82" s="32"/>
      <c r="CHI82" s="32"/>
      <c r="CHJ82" s="32"/>
      <c r="CHK82" s="32"/>
      <c r="CHL82" s="32"/>
      <c r="CHM82" s="32"/>
      <c r="CHN82" s="32"/>
      <c r="CHO82" s="32"/>
      <c r="CHP82" s="32"/>
      <c r="CHQ82" s="32"/>
      <c r="CHR82" s="32"/>
      <c r="CHS82" s="32"/>
      <c r="CHT82" s="32"/>
      <c r="CHU82" s="32"/>
      <c r="CHV82" s="32"/>
      <c r="CHW82" s="32"/>
      <c r="CHX82" s="32"/>
      <c r="CHY82" s="32"/>
      <c r="CHZ82" s="32"/>
      <c r="CIA82" s="32"/>
      <c r="CIB82" s="32"/>
      <c r="CIC82" s="32"/>
      <c r="CID82" s="32"/>
      <c r="CIE82" s="32"/>
      <c r="CIF82" s="32"/>
      <c r="CIG82" s="32"/>
      <c r="CIH82" s="32"/>
      <c r="CII82" s="32"/>
      <c r="CIJ82" s="32"/>
      <c r="CIK82" s="32"/>
      <c r="CIL82" s="32"/>
      <c r="CIM82" s="32"/>
      <c r="CIN82" s="32"/>
      <c r="CIO82" s="32"/>
      <c r="CIP82" s="32"/>
      <c r="CIQ82" s="32"/>
      <c r="CIR82" s="32"/>
      <c r="CIS82" s="32"/>
      <c r="CIT82" s="32"/>
      <c r="CIU82" s="32"/>
      <c r="CIV82" s="32"/>
      <c r="CIW82" s="32"/>
      <c r="CIX82" s="32"/>
      <c r="CIY82" s="32"/>
      <c r="CIZ82" s="32"/>
      <c r="CJA82" s="32"/>
      <c r="CJB82" s="32"/>
      <c r="CJC82" s="32"/>
      <c r="CJD82" s="32"/>
      <c r="CJE82" s="32"/>
      <c r="CJF82" s="32"/>
      <c r="CJG82" s="32"/>
      <c r="CJH82" s="32"/>
      <c r="CJI82" s="32"/>
      <c r="CJJ82" s="32"/>
      <c r="CJK82" s="32"/>
      <c r="CJL82" s="32"/>
      <c r="CJM82" s="32"/>
      <c r="CJN82" s="32"/>
      <c r="CJO82" s="32"/>
      <c r="CJP82" s="32"/>
      <c r="CJQ82" s="32"/>
      <c r="CJR82" s="32"/>
      <c r="CJS82" s="32"/>
      <c r="CJT82" s="32"/>
      <c r="CJU82" s="32"/>
      <c r="CJV82" s="32"/>
      <c r="CJW82" s="32"/>
      <c r="CJX82" s="32"/>
      <c r="CJY82" s="32"/>
      <c r="CJZ82" s="32"/>
      <c r="CKA82" s="32"/>
      <c r="CKB82" s="32"/>
      <c r="CKC82" s="32"/>
      <c r="CKD82" s="32"/>
      <c r="CKE82" s="32"/>
      <c r="CKF82" s="32"/>
      <c r="CKG82" s="32"/>
      <c r="CKH82" s="32"/>
      <c r="CKI82" s="32"/>
      <c r="CKJ82" s="32"/>
      <c r="CKK82" s="32"/>
      <c r="CKL82" s="32"/>
      <c r="CKM82" s="32"/>
      <c r="CKN82" s="32"/>
      <c r="CKO82" s="32"/>
      <c r="CKP82" s="32"/>
      <c r="CKQ82" s="32"/>
      <c r="CKR82" s="32"/>
      <c r="CKS82" s="32"/>
      <c r="CKT82" s="32"/>
      <c r="CKU82" s="32"/>
      <c r="CKV82" s="32"/>
      <c r="CKW82" s="32"/>
      <c r="CKX82" s="32"/>
      <c r="CKY82" s="32"/>
      <c r="CKZ82" s="32"/>
      <c r="CLA82" s="32"/>
      <c r="CLB82" s="32"/>
      <c r="CLC82" s="32"/>
      <c r="CLD82" s="32"/>
      <c r="CLE82" s="32"/>
      <c r="CLF82" s="32"/>
      <c r="CLG82" s="32"/>
      <c r="CLH82" s="32"/>
      <c r="CLI82" s="32"/>
      <c r="CLJ82" s="32"/>
      <c r="CLK82" s="32"/>
      <c r="CLL82" s="32"/>
      <c r="CLM82" s="32"/>
      <c r="CLN82" s="32"/>
      <c r="CLO82" s="32"/>
      <c r="CLP82" s="32"/>
      <c r="CLQ82" s="32"/>
      <c r="CLR82" s="32"/>
      <c r="CLS82" s="32"/>
      <c r="CLT82" s="32"/>
      <c r="CLU82" s="32"/>
      <c r="CLV82" s="32"/>
      <c r="CLW82" s="32"/>
      <c r="CLX82" s="32"/>
      <c r="CLY82" s="32"/>
      <c r="CLZ82" s="32"/>
      <c r="CMA82" s="32"/>
      <c r="CMB82" s="32"/>
      <c r="CMC82" s="32"/>
      <c r="CMD82" s="32"/>
      <c r="CME82" s="32"/>
      <c r="CMF82" s="32"/>
      <c r="CMG82" s="32"/>
      <c r="CMH82" s="32"/>
      <c r="CMI82" s="32"/>
      <c r="CMJ82" s="32"/>
      <c r="CMK82" s="32"/>
      <c r="CML82" s="32"/>
      <c r="CMM82" s="32"/>
      <c r="CMN82" s="32"/>
      <c r="CMO82" s="32"/>
      <c r="CMP82" s="32"/>
      <c r="CMQ82" s="32"/>
      <c r="CMR82" s="32"/>
      <c r="CMS82" s="32"/>
      <c r="CMT82" s="32"/>
      <c r="CMU82" s="32"/>
      <c r="CMV82" s="32"/>
      <c r="CMW82" s="32"/>
      <c r="CMX82" s="32"/>
      <c r="CMY82" s="32"/>
      <c r="CMZ82" s="32"/>
      <c r="CNA82" s="32"/>
      <c r="CNB82" s="32"/>
      <c r="CNC82" s="32"/>
      <c r="CND82" s="32"/>
      <c r="CNE82" s="32"/>
      <c r="CNF82" s="32"/>
      <c r="CNG82" s="32"/>
      <c r="CNH82" s="32"/>
      <c r="CNI82" s="32"/>
      <c r="CNJ82" s="32"/>
      <c r="CNK82" s="32"/>
      <c r="CNL82" s="32"/>
      <c r="CNM82" s="32"/>
      <c r="CNN82" s="32"/>
      <c r="CNO82" s="32"/>
      <c r="CNP82" s="32"/>
      <c r="CNQ82" s="32"/>
      <c r="CNR82" s="32"/>
      <c r="CNS82" s="32"/>
      <c r="CNT82" s="32"/>
      <c r="CNU82" s="32"/>
      <c r="CNV82" s="32"/>
      <c r="CNW82" s="32"/>
      <c r="CNX82" s="32"/>
      <c r="CNY82" s="32"/>
      <c r="CNZ82" s="32"/>
      <c r="COA82" s="32"/>
      <c r="COB82" s="32"/>
      <c r="COC82" s="32"/>
      <c r="COD82" s="32"/>
      <c r="COE82" s="32"/>
      <c r="COF82" s="32"/>
      <c r="COG82" s="32"/>
      <c r="COH82" s="32"/>
      <c r="COI82" s="32"/>
      <c r="COJ82" s="32"/>
      <c r="COK82" s="32"/>
      <c r="COL82" s="32"/>
      <c r="COM82" s="32"/>
      <c r="CON82" s="32"/>
      <c r="COO82" s="32"/>
      <c r="COP82" s="32"/>
      <c r="COQ82" s="32"/>
      <c r="COR82" s="32"/>
      <c r="COS82" s="32"/>
      <c r="COT82" s="32"/>
      <c r="COU82" s="32"/>
      <c r="COV82" s="32"/>
      <c r="COW82" s="32"/>
      <c r="COX82" s="32"/>
      <c r="COY82" s="32"/>
      <c r="COZ82" s="32"/>
      <c r="CPA82" s="32"/>
      <c r="CPB82" s="32"/>
      <c r="CPC82" s="32"/>
      <c r="CPD82" s="32"/>
      <c r="CPE82" s="32"/>
      <c r="CPF82" s="32"/>
      <c r="CPG82" s="32"/>
      <c r="CPH82" s="32"/>
      <c r="CPI82" s="32"/>
      <c r="CPJ82" s="32"/>
      <c r="CPK82" s="32"/>
      <c r="CPL82" s="32"/>
      <c r="CPM82" s="32"/>
      <c r="CPN82" s="32"/>
      <c r="CPO82" s="32"/>
      <c r="CPP82" s="32"/>
      <c r="CPQ82" s="32"/>
      <c r="CPR82" s="32"/>
      <c r="CPS82" s="32"/>
      <c r="CPT82" s="32"/>
      <c r="CPU82" s="32"/>
      <c r="CPV82" s="32"/>
      <c r="CPW82" s="32"/>
      <c r="CPX82" s="32"/>
      <c r="CPY82" s="32"/>
      <c r="CPZ82" s="32"/>
      <c r="CQA82" s="32"/>
      <c r="CQB82" s="32"/>
      <c r="CQC82" s="32"/>
      <c r="CQD82" s="32"/>
      <c r="CQE82" s="32"/>
      <c r="CQF82" s="32"/>
      <c r="CQG82" s="32"/>
      <c r="CQH82" s="32"/>
      <c r="CQI82" s="32"/>
      <c r="CQJ82" s="32"/>
      <c r="CQK82" s="32"/>
      <c r="CQL82" s="32"/>
      <c r="CQM82" s="32"/>
      <c r="CQN82" s="32"/>
      <c r="CQO82" s="32"/>
      <c r="CQP82" s="32"/>
      <c r="CQQ82" s="32"/>
      <c r="CQR82" s="32"/>
      <c r="CQS82" s="32"/>
      <c r="CQT82" s="32"/>
      <c r="CQU82" s="32"/>
      <c r="CQV82" s="32"/>
      <c r="CQW82" s="32"/>
      <c r="CQX82" s="32"/>
      <c r="CQY82" s="32"/>
      <c r="CQZ82" s="32"/>
      <c r="CRA82" s="32"/>
      <c r="CRB82" s="32"/>
      <c r="CRC82" s="32"/>
      <c r="CRD82" s="32"/>
      <c r="CRE82" s="32"/>
      <c r="CRF82" s="32"/>
      <c r="CRG82" s="32"/>
      <c r="CRH82" s="32"/>
      <c r="CRI82" s="32"/>
      <c r="CRJ82" s="32"/>
      <c r="CRK82" s="32"/>
      <c r="CRL82" s="32"/>
      <c r="CRM82" s="32"/>
      <c r="CRN82" s="32"/>
      <c r="CRO82" s="32"/>
      <c r="CRP82" s="32"/>
      <c r="CRQ82" s="32"/>
      <c r="CRR82" s="32"/>
      <c r="CRS82" s="32"/>
      <c r="CRT82" s="32"/>
      <c r="CRU82" s="32"/>
      <c r="CRV82" s="32"/>
      <c r="CRW82" s="32"/>
      <c r="CRX82" s="32"/>
      <c r="CRY82" s="32"/>
      <c r="CRZ82" s="32"/>
      <c r="CSA82" s="32"/>
      <c r="CSB82" s="32"/>
      <c r="CSC82" s="32"/>
      <c r="CSD82" s="32"/>
      <c r="CSE82" s="32"/>
      <c r="CSF82" s="32"/>
      <c r="CSG82" s="32"/>
      <c r="CSH82" s="32"/>
      <c r="CSI82" s="32"/>
      <c r="CSJ82" s="32"/>
      <c r="CSK82" s="32"/>
      <c r="CSL82" s="32"/>
      <c r="CSM82" s="32"/>
      <c r="CSN82" s="32"/>
      <c r="CSO82" s="32"/>
      <c r="CSP82" s="32"/>
      <c r="CSQ82" s="32"/>
      <c r="CSR82" s="32"/>
      <c r="CSS82" s="32"/>
      <c r="CST82" s="32"/>
      <c r="CSU82" s="32"/>
      <c r="CSV82" s="32"/>
      <c r="CSW82" s="32"/>
      <c r="CSX82" s="32"/>
      <c r="CSY82" s="32"/>
      <c r="CSZ82" s="32"/>
      <c r="CTA82" s="32"/>
      <c r="CTB82" s="32"/>
      <c r="CTC82" s="32"/>
      <c r="CTD82" s="32"/>
      <c r="CTE82" s="32"/>
      <c r="CTF82" s="32"/>
      <c r="CTG82" s="32"/>
      <c r="CTH82" s="32"/>
      <c r="CTI82" s="32"/>
      <c r="CTJ82" s="32"/>
      <c r="CTK82" s="32"/>
      <c r="CTL82" s="32"/>
      <c r="CTM82" s="32"/>
      <c r="CTN82" s="32"/>
      <c r="CTO82" s="32"/>
      <c r="CTP82" s="32"/>
      <c r="CTQ82" s="32"/>
      <c r="CTR82" s="32"/>
      <c r="CTS82" s="32"/>
      <c r="CTT82" s="32"/>
      <c r="CTU82" s="32"/>
      <c r="CTV82" s="32"/>
      <c r="CTW82" s="32"/>
      <c r="CTX82" s="32"/>
      <c r="CTY82" s="32"/>
      <c r="CTZ82" s="32"/>
      <c r="CUA82" s="32"/>
      <c r="CUB82" s="32"/>
      <c r="CUC82" s="32"/>
      <c r="CUD82" s="32"/>
      <c r="CUE82" s="32"/>
      <c r="CUF82" s="32"/>
      <c r="CUG82" s="32"/>
      <c r="CUH82" s="32"/>
      <c r="CUI82" s="32"/>
      <c r="CUJ82" s="32"/>
      <c r="CUK82" s="32"/>
      <c r="CUL82" s="32"/>
      <c r="CUM82" s="32"/>
      <c r="CUN82" s="32"/>
      <c r="CUO82" s="32"/>
      <c r="CUP82" s="32"/>
      <c r="CUQ82" s="32"/>
      <c r="CUR82" s="32"/>
    </row>
    <row r="83" spans="1:2592" ht="322.5" customHeight="1" x14ac:dyDescent="0.25">
      <c r="A83" s="213"/>
      <c r="B83" s="215"/>
      <c r="C83" s="215"/>
      <c r="D83" s="17" t="s">
        <v>250</v>
      </c>
      <c r="E83" s="18" t="s">
        <v>251</v>
      </c>
      <c r="F83" s="18" t="s">
        <v>252</v>
      </c>
      <c r="G83" s="18" t="s">
        <v>253</v>
      </c>
      <c r="H83" s="65" t="s">
        <v>435</v>
      </c>
      <c r="I83" s="17">
        <v>12</v>
      </c>
      <c r="J83" s="17">
        <v>13</v>
      </c>
      <c r="K83" s="240"/>
      <c r="L83" s="240"/>
      <c r="M83" s="240"/>
      <c r="N83" s="240"/>
      <c r="O83" s="240"/>
      <c r="P83" s="240"/>
      <c r="Q83" s="64">
        <v>13</v>
      </c>
      <c r="R83" s="119">
        <v>11</v>
      </c>
      <c r="S83" s="119">
        <v>11</v>
      </c>
      <c r="T83" s="33">
        <f t="shared" ref="T83" si="1">(S83/R83)*1</f>
        <v>1</v>
      </c>
      <c r="U83" s="178">
        <v>40401666</v>
      </c>
      <c r="V83" s="178">
        <v>40401666</v>
      </c>
      <c r="W83" s="240"/>
      <c r="X83" s="11" t="s">
        <v>560</v>
      </c>
      <c r="Y83" s="31"/>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c r="IW83" s="32"/>
      <c r="IX83" s="32"/>
      <c r="IY83" s="32"/>
      <c r="IZ83" s="32"/>
      <c r="JA83" s="32"/>
      <c r="JB83" s="32"/>
      <c r="JC83" s="32"/>
      <c r="JD83" s="32"/>
      <c r="JE83" s="32"/>
      <c r="JF83" s="32"/>
      <c r="JG83" s="32"/>
      <c r="JH83" s="32"/>
      <c r="JI83" s="32"/>
      <c r="JJ83" s="32"/>
      <c r="JK83" s="32"/>
      <c r="JL83" s="32"/>
      <c r="JM83" s="32"/>
      <c r="JN83" s="32"/>
      <c r="JO83" s="32"/>
      <c r="JP83" s="32"/>
      <c r="JQ83" s="32"/>
      <c r="JR83" s="32"/>
      <c r="JS83" s="32"/>
      <c r="JT83" s="32"/>
      <c r="JU83" s="32"/>
      <c r="JV83" s="32"/>
      <c r="JW83" s="32"/>
      <c r="JX83" s="32"/>
      <c r="JY83" s="32"/>
      <c r="JZ83" s="32"/>
      <c r="KA83" s="32"/>
      <c r="KB83" s="32"/>
      <c r="KC83" s="32"/>
      <c r="KD83" s="32"/>
      <c r="KE83" s="32"/>
      <c r="KF83" s="32"/>
      <c r="KG83" s="32"/>
      <c r="KH83" s="32"/>
      <c r="KI83" s="32"/>
      <c r="KJ83" s="32"/>
      <c r="KK83" s="32"/>
      <c r="KL83" s="32"/>
      <c r="KM83" s="32"/>
      <c r="KN83" s="32"/>
      <c r="KO83" s="32"/>
      <c r="KP83" s="32"/>
      <c r="KQ83" s="32"/>
      <c r="KR83" s="32"/>
      <c r="KS83" s="32"/>
      <c r="KT83" s="32"/>
      <c r="KU83" s="32"/>
      <c r="KV83" s="32"/>
      <c r="KW83" s="32"/>
      <c r="KX83" s="32"/>
      <c r="KY83" s="32"/>
      <c r="KZ83" s="32"/>
      <c r="LA83" s="32"/>
      <c r="LB83" s="32"/>
      <c r="LC83" s="32"/>
      <c r="LD83" s="32"/>
      <c r="LE83" s="32"/>
      <c r="LF83" s="32"/>
      <c r="LG83" s="32"/>
      <c r="LH83" s="32"/>
      <c r="LI83" s="32"/>
      <c r="LJ83" s="32"/>
      <c r="LK83" s="32"/>
      <c r="LL83" s="32"/>
      <c r="LM83" s="32"/>
      <c r="LN83" s="32"/>
      <c r="LO83" s="32"/>
      <c r="LP83" s="32"/>
      <c r="LQ83" s="32"/>
      <c r="LR83" s="32"/>
      <c r="LS83" s="32"/>
      <c r="LT83" s="32"/>
      <c r="LU83" s="32"/>
      <c r="LV83" s="32"/>
      <c r="LW83" s="32"/>
      <c r="LX83" s="32"/>
      <c r="LY83" s="32"/>
      <c r="LZ83" s="32"/>
      <c r="MA83" s="32"/>
      <c r="MB83" s="32"/>
      <c r="MC83" s="32"/>
      <c r="MD83" s="32"/>
      <c r="ME83" s="32"/>
      <c r="MF83" s="32"/>
      <c r="MG83" s="32"/>
      <c r="MH83" s="32"/>
      <c r="MI83" s="32"/>
      <c r="MJ83" s="32"/>
      <c r="MK83" s="32"/>
      <c r="ML83" s="32"/>
      <c r="MM83" s="32"/>
      <c r="MN83" s="32"/>
      <c r="MO83" s="32"/>
      <c r="MP83" s="32"/>
      <c r="MQ83" s="32"/>
      <c r="MR83" s="32"/>
      <c r="MS83" s="32"/>
      <c r="MT83" s="32"/>
      <c r="MU83" s="32"/>
      <c r="MV83" s="32"/>
      <c r="MW83" s="32"/>
      <c r="MX83" s="32"/>
      <c r="MY83" s="32"/>
      <c r="MZ83" s="32"/>
      <c r="NA83" s="32"/>
      <c r="NB83" s="32"/>
      <c r="NC83" s="32"/>
      <c r="ND83" s="32"/>
      <c r="NE83" s="32"/>
      <c r="NF83" s="32"/>
      <c r="NG83" s="32"/>
      <c r="NH83" s="32"/>
      <c r="NI83" s="32"/>
      <c r="NJ83" s="32"/>
      <c r="NK83" s="32"/>
      <c r="NL83" s="32"/>
      <c r="NM83" s="32"/>
      <c r="NN83" s="32"/>
      <c r="NO83" s="32"/>
      <c r="NP83" s="32"/>
      <c r="NQ83" s="32"/>
      <c r="NR83" s="32"/>
      <c r="NS83" s="32"/>
      <c r="NT83" s="32"/>
      <c r="NU83" s="32"/>
      <c r="NV83" s="32"/>
      <c r="NW83" s="32"/>
      <c r="NX83" s="32"/>
      <c r="NY83" s="32"/>
      <c r="NZ83" s="32"/>
      <c r="OA83" s="32"/>
      <c r="OB83" s="32"/>
      <c r="OC83" s="32"/>
      <c r="OD83" s="32"/>
      <c r="OE83" s="32"/>
      <c r="OF83" s="32"/>
      <c r="OG83" s="32"/>
      <c r="OH83" s="32"/>
      <c r="OI83" s="32"/>
      <c r="OJ83" s="32"/>
      <c r="OK83" s="32"/>
      <c r="OL83" s="32"/>
      <c r="OM83" s="32"/>
      <c r="ON83" s="32"/>
      <c r="OO83" s="32"/>
      <c r="OP83" s="32"/>
      <c r="OQ83" s="32"/>
      <c r="OR83" s="32"/>
      <c r="OS83" s="32"/>
      <c r="OT83" s="32"/>
      <c r="OU83" s="32"/>
      <c r="OV83" s="32"/>
      <c r="OW83" s="32"/>
      <c r="OX83" s="32"/>
      <c r="OY83" s="32"/>
      <c r="OZ83" s="32"/>
      <c r="PA83" s="32"/>
      <c r="PB83" s="32"/>
      <c r="PC83" s="32"/>
      <c r="PD83" s="32"/>
      <c r="PE83" s="32"/>
      <c r="PF83" s="32"/>
      <c r="PG83" s="32"/>
      <c r="PH83" s="32"/>
      <c r="PI83" s="32"/>
      <c r="PJ83" s="32"/>
      <c r="PK83" s="32"/>
      <c r="PL83" s="32"/>
      <c r="PM83" s="32"/>
      <c r="PN83" s="32"/>
      <c r="PO83" s="32"/>
      <c r="PP83" s="32"/>
      <c r="PQ83" s="32"/>
      <c r="PR83" s="32"/>
      <c r="PS83" s="32"/>
      <c r="PT83" s="32"/>
      <c r="PU83" s="32"/>
      <c r="PV83" s="32"/>
      <c r="PW83" s="32"/>
      <c r="PX83" s="32"/>
      <c r="PY83" s="32"/>
      <c r="PZ83" s="32"/>
      <c r="QA83" s="32"/>
      <c r="QB83" s="32"/>
      <c r="QC83" s="32"/>
      <c r="QD83" s="32"/>
      <c r="QE83" s="32"/>
      <c r="QF83" s="32"/>
      <c r="QG83" s="32"/>
      <c r="QH83" s="32"/>
      <c r="QI83" s="32"/>
      <c r="QJ83" s="32"/>
      <c r="QK83" s="32"/>
      <c r="QL83" s="32"/>
      <c r="QM83" s="32"/>
      <c r="QN83" s="32"/>
      <c r="QO83" s="32"/>
      <c r="QP83" s="32"/>
      <c r="QQ83" s="32"/>
      <c r="QR83" s="32"/>
      <c r="QS83" s="32"/>
      <c r="QT83" s="32"/>
      <c r="QU83" s="32"/>
      <c r="QV83" s="32"/>
      <c r="QW83" s="32"/>
      <c r="QX83" s="32"/>
      <c r="QY83" s="32"/>
      <c r="QZ83" s="32"/>
      <c r="RA83" s="32"/>
      <c r="RB83" s="32"/>
      <c r="RC83" s="32"/>
      <c r="RD83" s="32"/>
      <c r="RE83" s="32"/>
      <c r="RF83" s="32"/>
      <c r="RG83" s="32"/>
      <c r="RH83" s="32"/>
      <c r="RI83" s="32"/>
      <c r="RJ83" s="32"/>
      <c r="RK83" s="32"/>
      <c r="RL83" s="32"/>
      <c r="RM83" s="32"/>
      <c r="RN83" s="32"/>
      <c r="RO83" s="32"/>
      <c r="RP83" s="32"/>
      <c r="RQ83" s="32"/>
      <c r="RR83" s="32"/>
      <c r="RS83" s="32"/>
      <c r="RT83" s="32"/>
      <c r="RU83" s="32"/>
      <c r="RV83" s="32"/>
      <c r="RW83" s="32"/>
      <c r="RX83" s="32"/>
      <c r="RY83" s="32"/>
      <c r="RZ83" s="32"/>
      <c r="SA83" s="32"/>
      <c r="SB83" s="32"/>
      <c r="SC83" s="32"/>
      <c r="SD83" s="32"/>
      <c r="SE83" s="32"/>
      <c r="SF83" s="32"/>
      <c r="SG83" s="32"/>
      <c r="SH83" s="32"/>
      <c r="SI83" s="32"/>
      <c r="SJ83" s="32"/>
      <c r="SK83" s="32"/>
      <c r="SL83" s="32"/>
      <c r="SM83" s="32"/>
      <c r="SN83" s="32"/>
      <c r="SO83" s="32"/>
      <c r="SP83" s="32"/>
      <c r="SQ83" s="32"/>
      <c r="SR83" s="32"/>
      <c r="SS83" s="32"/>
      <c r="ST83" s="32"/>
      <c r="SU83" s="32"/>
      <c r="SV83" s="32"/>
      <c r="SW83" s="32"/>
      <c r="SX83" s="32"/>
      <c r="SY83" s="32"/>
      <c r="SZ83" s="32"/>
      <c r="TA83" s="32"/>
      <c r="TB83" s="32"/>
      <c r="TC83" s="32"/>
      <c r="TD83" s="32"/>
      <c r="TE83" s="32"/>
      <c r="TF83" s="32"/>
      <c r="TG83" s="32"/>
      <c r="TH83" s="32"/>
      <c r="TI83" s="32"/>
      <c r="TJ83" s="32"/>
      <c r="TK83" s="32"/>
      <c r="TL83" s="32"/>
      <c r="TM83" s="32"/>
      <c r="TN83" s="32"/>
      <c r="TO83" s="32"/>
      <c r="TP83" s="32"/>
      <c r="TQ83" s="32"/>
      <c r="TR83" s="32"/>
      <c r="TS83" s="32"/>
      <c r="TT83" s="32"/>
      <c r="TU83" s="32"/>
      <c r="TV83" s="32"/>
      <c r="TW83" s="32"/>
      <c r="TX83" s="32"/>
      <c r="TY83" s="32"/>
      <c r="TZ83" s="32"/>
      <c r="UA83" s="32"/>
      <c r="UB83" s="32"/>
      <c r="UC83" s="32"/>
      <c r="UD83" s="32"/>
      <c r="UE83" s="32"/>
      <c r="UF83" s="32"/>
      <c r="UG83" s="32"/>
      <c r="UH83" s="32"/>
      <c r="UI83" s="32"/>
      <c r="UJ83" s="32"/>
      <c r="UK83" s="32"/>
      <c r="UL83" s="32"/>
      <c r="UM83" s="32"/>
      <c r="UN83" s="32"/>
      <c r="UO83" s="32"/>
      <c r="UP83" s="32"/>
      <c r="UQ83" s="32"/>
      <c r="UR83" s="32"/>
      <c r="US83" s="32"/>
      <c r="UT83" s="32"/>
      <c r="UU83" s="32"/>
      <c r="UV83" s="32"/>
      <c r="UW83" s="32"/>
      <c r="UX83" s="32"/>
      <c r="UY83" s="32"/>
      <c r="UZ83" s="32"/>
      <c r="VA83" s="32"/>
      <c r="VB83" s="32"/>
      <c r="VC83" s="32"/>
      <c r="VD83" s="32"/>
      <c r="VE83" s="32"/>
      <c r="VF83" s="32"/>
      <c r="VG83" s="32"/>
      <c r="VH83" s="32"/>
      <c r="VI83" s="32"/>
      <c r="VJ83" s="32"/>
      <c r="VK83" s="32"/>
      <c r="VL83" s="32"/>
      <c r="VM83" s="32"/>
      <c r="VN83" s="32"/>
      <c r="VO83" s="32"/>
      <c r="VP83" s="32"/>
      <c r="VQ83" s="32"/>
      <c r="VR83" s="32"/>
      <c r="VS83" s="32"/>
      <c r="VT83" s="32"/>
      <c r="VU83" s="32"/>
      <c r="VV83" s="32"/>
      <c r="VW83" s="32"/>
      <c r="VX83" s="32"/>
      <c r="VY83" s="32"/>
      <c r="VZ83" s="32"/>
      <c r="WA83" s="32"/>
      <c r="WB83" s="32"/>
      <c r="WC83" s="32"/>
      <c r="WD83" s="32"/>
      <c r="WE83" s="32"/>
      <c r="WF83" s="32"/>
      <c r="WG83" s="32"/>
      <c r="WH83" s="32"/>
      <c r="WI83" s="32"/>
      <c r="WJ83" s="32"/>
      <c r="WK83" s="32"/>
      <c r="WL83" s="32"/>
      <c r="WM83" s="32"/>
      <c r="WN83" s="32"/>
      <c r="WO83" s="32"/>
      <c r="WP83" s="32"/>
      <c r="WQ83" s="32"/>
      <c r="WR83" s="32"/>
      <c r="WS83" s="32"/>
      <c r="WT83" s="32"/>
      <c r="WU83" s="32"/>
      <c r="WV83" s="32"/>
      <c r="WW83" s="32"/>
      <c r="WX83" s="32"/>
      <c r="WY83" s="32"/>
      <c r="WZ83" s="32"/>
      <c r="XA83" s="32"/>
      <c r="XB83" s="32"/>
      <c r="XC83" s="32"/>
      <c r="XD83" s="32"/>
      <c r="XE83" s="32"/>
      <c r="XF83" s="32"/>
      <c r="XG83" s="32"/>
      <c r="XH83" s="32"/>
      <c r="XI83" s="32"/>
      <c r="XJ83" s="32"/>
      <c r="XK83" s="32"/>
      <c r="XL83" s="32"/>
      <c r="XM83" s="32"/>
      <c r="XN83" s="32"/>
      <c r="XO83" s="32"/>
      <c r="XP83" s="32"/>
      <c r="XQ83" s="32"/>
      <c r="XR83" s="32"/>
      <c r="XS83" s="32"/>
      <c r="XT83" s="32"/>
      <c r="XU83" s="32"/>
      <c r="XV83" s="32"/>
      <c r="XW83" s="32"/>
      <c r="XX83" s="32"/>
      <c r="XY83" s="32"/>
      <c r="XZ83" s="32"/>
      <c r="YA83" s="32"/>
      <c r="YB83" s="32"/>
      <c r="YC83" s="32"/>
      <c r="YD83" s="32"/>
      <c r="YE83" s="32"/>
      <c r="YF83" s="32"/>
      <c r="YG83" s="32"/>
      <c r="YH83" s="32"/>
      <c r="YI83" s="32"/>
      <c r="YJ83" s="32"/>
      <c r="YK83" s="32"/>
      <c r="YL83" s="32"/>
      <c r="YM83" s="32"/>
      <c r="YN83" s="32"/>
      <c r="YO83" s="32"/>
      <c r="YP83" s="32"/>
      <c r="YQ83" s="32"/>
      <c r="YR83" s="32"/>
      <c r="YS83" s="32"/>
      <c r="YT83" s="32"/>
      <c r="YU83" s="32"/>
      <c r="YV83" s="32"/>
      <c r="YW83" s="32"/>
      <c r="YX83" s="32"/>
      <c r="YY83" s="32"/>
      <c r="YZ83" s="32"/>
      <c r="ZA83" s="32"/>
      <c r="ZB83" s="32"/>
      <c r="ZC83" s="32"/>
      <c r="ZD83" s="32"/>
      <c r="ZE83" s="32"/>
      <c r="ZF83" s="32"/>
      <c r="ZG83" s="32"/>
      <c r="ZH83" s="32"/>
      <c r="ZI83" s="32"/>
      <c r="ZJ83" s="32"/>
      <c r="ZK83" s="32"/>
      <c r="ZL83" s="32"/>
      <c r="ZM83" s="32"/>
      <c r="ZN83" s="32"/>
      <c r="ZO83" s="32"/>
      <c r="ZP83" s="32"/>
      <c r="ZQ83" s="32"/>
      <c r="ZR83" s="32"/>
      <c r="ZS83" s="32"/>
      <c r="ZT83" s="32"/>
      <c r="ZU83" s="32"/>
      <c r="ZV83" s="32"/>
      <c r="ZW83" s="32"/>
      <c r="ZX83" s="32"/>
      <c r="ZY83" s="32"/>
      <c r="ZZ83" s="32"/>
      <c r="AAA83" s="32"/>
      <c r="AAB83" s="32"/>
      <c r="AAC83" s="32"/>
      <c r="AAD83" s="32"/>
      <c r="AAE83" s="32"/>
      <c r="AAF83" s="32"/>
      <c r="AAG83" s="32"/>
      <c r="AAH83" s="32"/>
      <c r="AAI83" s="32"/>
      <c r="AAJ83" s="32"/>
      <c r="AAK83" s="32"/>
      <c r="AAL83" s="32"/>
      <c r="AAM83" s="32"/>
      <c r="AAN83" s="32"/>
      <c r="AAO83" s="32"/>
      <c r="AAP83" s="32"/>
      <c r="AAQ83" s="32"/>
      <c r="AAR83" s="32"/>
      <c r="AAS83" s="32"/>
      <c r="AAT83" s="32"/>
      <c r="AAU83" s="32"/>
      <c r="AAV83" s="32"/>
      <c r="AAW83" s="32"/>
      <c r="AAX83" s="32"/>
      <c r="AAY83" s="32"/>
      <c r="AAZ83" s="32"/>
      <c r="ABA83" s="32"/>
      <c r="ABB83" s="32"/>
      <c r="ABC83" s="32"/>
      <c r="ABD83" s="32"/>
      <c r="ABE83" s="32"/>
      <c r="ABF83" s="32"/>
      <c r="ABG83" s="32"/>
      <c r="ABH83" s="32"/>
      <c r="ABI83" s="32"/>
      <c r="ABJ83" s="32"/>
      <c r="ABK83" s="32"/>
      <c r="ABL83" s="32"/>
      <c r="ABM83" s="32"/>
      <c r="ABN83" s="32"/>
      <c r="ABO83" s="32"/>
      <c r="ABP83" s="32"/>
      <c r="ABQ83" s="32"/>
      <c r="ABR83" s="32"/>
      <c r="ABS83" s="32"/>
      <c r="ABT83" s="32"/>
      <c r="ABU83" s="32"/>
      <c r="ABV83" s="32"/>
      <c r="ABW83" s="32"/>
      <c r="ABX83" s="32"/>
      <c r="ABY83" s="32"/>
      <c r="ABZ83" s="32"/>
      <c r="ACA83" s="32"/>
      <c r="ACB83" s="32"/>
      <c r="ACC83" s="32"/>
      <c r="ACD83" s="32"/>
      <c r="ACE83" s="32"/>
      <c r="ACF83" s="32"/>
      <c r="ACG83" s="32"/>
      <c r="ACH83" s="32"/>
      <c r="ACI83" s="32"/>
      <c r="ACJ83" s="32"/>
      <c r="ACK83" s="32"/>
      <c r="ACL83" s="32"/>
      <c r="ACM83" s="32"/>
      <c r="ACN83" s="32"/>
      <c r="ACO83" s="32"/>
      <c r="ACP83" s="32"/>
      <c r="ACQ83" s="32"/>
      <c r="ACR83" s="32"/>
      <c r="ACS83" s="32"/>
      <c r="ACT83" s="32"/>
      <c r="ACU83" s="32"/>
      <c r="ACV83" s="32"/>
      <c r="ACW83" s="32"/>
      <c r="ACX83" s="32"/>
      <c r="ACY83" s="32"/>
      <c r="ACZ83" s="32"/>
      <c r="ADA83" s="32"/>
      <c r="ADB83" s="32"/>
      <c r="ADC83" s="32"/>
      <c r="ADD83" s="32"/>
      <c r="ADE83" s="32"/>
      <c r="ADF83" s="32"/>
      <c r="ADG83" s="32"/>
      <c r="ADH83" s="32"/>
      <c r="ADI83" s="32"/>
      <c r="ADJ83" s="32"/>
      <c r="ADK83" s="32"/>
      <c r="ADL83" s="32"/>
      <c r="ADM83" s="32"/>
      <c r="ADN83" s="32"/>
      <c r="ADO83" s="32"/>
      <c r="ADP83" s="32"/>
      <c r="ADQ83" s="32"/>
      <c r="ADR83" s="32"/>
      <c r="ADS83" s="32"/>
      <c r="ADT83" s="32"/>
      <c r="ADU83" s="32"/>
      <c r="ADV83" s="32"/>
      <c r="ADW83" s="32"/>
      <c r="ADX83" s="32"/>
      <c r="ADY83" s="32"/>
      <c r="ADZ83" s="32"/>
      <c r="AEA83" s="32"/>
      <c r="AEB83" s="32"/>
      <c r="AEC83" s="32"/>
      <c r="AED83" s="32"/>
      <c r="AEE83" s="32"/>
      <c r="AEF83" s="32"/>
      <c r="AEG83" s="32"/>
      <c r="AEH83" s="32"/>
      <c r="AEI83" s="32"/>
      <c r="AEJ83" s="32"/>
      <c r="AEK83" s="32"/>
      <c r="AEL83" s="32"/>
      <c r="AEM83" s="32"/>
      <c r="AEN83" s="32"/>
      <c r="AEO83" s="32"/>
      <c r="AEP83" s="32"/>
      <c r="AEQ83" s="32"/>
      <c r="AER83" s="32"/>
      <c r="AES83" s="32"/>
      <c r="AET83" s="32"/>
      <c r="AEU83" s="32"/>
      <c r="AEV83" s="32"/>
      <c r="AEW83" s="32"/>
      <c r="AEX83" s="32"/>
      <c r="AEY83" s="32"/>
      <c r="AEZ83" s="32"/>
      <c r="AFA83" s="32"/>
      <c r="AFB83" s="32"/>
      <c r="AFC83" s="32"/>
      <c r="AFD83" s="32"/>
      <c r="AFE83" s="32"/>
      <c r="AFF83" s="32"/>
      <c r="AFG83" s="32"/>
      <c r="AFH83" s="32"/>
      <c r="AFI83" s="32"/>
      <c r="AFJ83" s="32"/>
      <c r="AFK83" s="32"/>
      <c r="AFL83" s="32"/>
      <c r="AFM83" s="32"/>
      <c r="AFN83" s="32"/>
      <c r="AFO83" s="32"/>
      <c r="AFP83" s="32"/>
      <c r="AFQ83" s="32"/>
      <c r="AFR83" s="32"/>
      <c r="AFS83" s="32"/>
      <c r="AFT83" s="32"/>
      <c r="AFU83" s="32"/>
      <c r="AFV83" s="32"/>
      <c r="AFW83" s="32"/>
      <c r="AFX83" s="32"/>
      <c r="AFY83" s="32"/>
      <c r="AFZ83" s="32"/>
      <c r="AGA83" s="32"/>
      <c r="AGB83" s="32"/>
      <c r="AGC83" s="32"/>
      <c r="AGD83" s="32"/>
      <c r="AGE83" s="32"/>
      <c r="AGF83" s="32"/>
      <c r="AGG83" s="32"/>
      <c r="AGH83" s="32"/>
      <c r="AGI83" s="32"/>
      <c r="AGJ83" s="32"/>
      <c r="AGK83" s="32"/>
      <c r="AGL83" s="32"/>
      <c r="AGM83" s="32"/>
      <c r="AGN83" s="32"/>
      <c r="AGO83" s="32"/>
      <c r="AGP83" s="32"/>
      <c r="AGQ83" s="32"/>
      <c r="AGR83" s="32"/>
      <c r="AGS83" s="32"/>
      <c r="AGT83" s="32"/>
      <c r="AGU83" s="32"/>
      <c r="AGV83" s="32"/>
      <c r="AGW83" s="32"/>
      <c r="AGX83" s="32"/>
      <c r="AGY83" s="32"/>
      <c r="AGZ83" s="32"/>
      <c r="AHA83" s="32"/>
      <c r="AHB83" s="32"/>
      <c r="AHC83" s="32"/>
      <c r="AHD83" s="32"/>
      <c r="AHE83" s="32"/>
      <c r="AHF83" s="32"/>
      <c r="AHG83" s="32"/>
      <c r="AHH83" s="32"/>
      <c r="AHI83" s="32"/>
      <c r="AHJ83" s="32"/>
      <c r="AHK83" s="32"/>
      <c r="AHL83" s="32"/>
      <c r="AHM83" s="32"/>
      <c r="AHN83" s="32"/>
      <c r="AHO83" s="32"/>
      <c r="AHP83" s="32"/>
      <c r="AHQ83" s="32"/>
      <c r="AHR83" s="32"/>
      <c r="AHS83" s="32"/>
      <c r="AHT83" s="32"/>
      <c r="AHU83" s="32"/>
      <c r="AHV83" s="32"/>
      <c r="AHW83" s="32"/>
      <c r="AHX83" s="32"/>
      <c r="AHY83" s="32"/>
      <c r="AHZ83" s="32"/>
      <c r="AIA83" s="32"/>
      <c r="AIB83" s="32"/>
      <c r="AIC83" s="32"/>
      <c r="AID83" s="32"/>
      <c r="AIE83" s="32"/>
      <c r="AIF83" s="32"/>
      <c r="AIG83" s="32"/>
      <c r="AIH83" s="32"/>
      <c r="AII83" s="32"/>
      <c r="AIJ83" s="32"/>
      <c r="AIK83" s="32"/>
      <c r="AIL83" s="32"/>
      <c r="AIM83" s="32"/>
      <c r="AIN83" s="32"/>
      <c r="AIO83" s="32"/>
      <c r="AIP83" s="32"/>
      <c r="AIQ83" s="32"/>
      <c r="AIR83" s="32"/>
      <c r="AIS83" s="32"/>
      <c r="AIT83" s="32"/>
      <c r="AIU83" s="32"/>
      <c r="AIV83" s="32"/>
      <c r="AIW83" s="32"/>
      <c r="AIX83" s="32"/>
      <c r="AIY83" s="32"/>
      <c r="AIZ83" s="32"/>
      <c r="AJA83" s="32"/>
      <c r="AJB83" s="32"/>
      <c r="AJC83" s="32"/>
      <c r="AJD83" s="32"/>
      <c r="AJE83" s="32"/>
      <c r="AJF83" s="32"/>
      <c r="AJG83" s="32"/>
      <c r="AJH83" s="32"/>
      <c r="AJI83" s="32"/>
      <c r="AJJ83" s="32"/>
      <c r="AJK83" s="32"/>
      <c r="AJL83" s="32"/>
      <c r="AJM83" s="32"/>
      <c r="AJN83" s="32"/>
      <c r="AJO83" s="32"/>
      <c r="AJP83" s="32"/>
      <c r="AJQ83" s="32"/>
      <c r="AJR83" s="32"/>
      <c r="AJS83" s="32"/>
      <c r="AJT83" s="32"/>
      <c r="AJU83" s="32"/>
      <c r="AJV83" s="32"/>
      <c r="AJW83" s="32"/>
      <c r="AJX83" s="32"/>
      <c r="AJY83" s="32"/>
      <c r="AJZ83" s="32"/>
      <c r="AKA83" s="32"/>
      <c r="AKB83" s="32"/>
      <c r="AKC83" s="32"/>
      <c r="AKD83" s="32"/>
      <c r="AKE83" s="32"/>
      <c r="AKF83" s="32"/>
      <c r="AKG83" s="32"/>
      <c r="AKH83" s="32"/>
      <c r="AKI83" s="32"/>
      <c r="AKJ83" s="32"/>
      <c r="AKK83" s="32"/>
      <c r="AKL83" s="32"/>
      <c r="AKM83" s="32"/>
      <c r="AKN83" s="32"/>
      <c r="AKO83" s="32"/>
      <c r="AKP83" s="32"/>
      <c r="AKQ83" s="32"/>
      <c r="AKR83" s="32"/>
      <c r="AKS83" s="32"/>
      <c r="AKT83" s="32"/>
      <c r="AKU83" s="32"/>
      <c r="AKV83" s="32"/>
      <c r="AKW83" s="32"/>
      <c r="AKX83" s="32"/>
      <c r="AKY83" s="32"/>
      <c r="AKZ83" s="32"/>
      <c r="ALA83" s="32"/>
      <c r="ALB83" s="32"/>
      <c r="ALC83" s="32"/>
      <c r="ALD83" s="32"/>
      <c r="ALE83" s="32"/>
      <c r="ALF83" s="32"/>
      <c r="ALG83" s="32"/>
      <c r="ALH83" s="32"/>
      <c r="ALI83" s="32"/>
      <c r="ALJ83" s="32"/>
      <c r="ALK83" s="32"/>
      <c r="ALL83" s="32"/>
      <c r="ALM83" s="32"/>
      <c r="ALN83" s="32"/>
      <c r="ALO83" s="32"/>
      <c r="ALP83" s="32"/>
      <c r="ALQ83" s="32"/>
      <c r="ALR83" s="32"/>
      <c r="ALS83" s="32"/>
      <c r="ALT83" s="32"/>
      <c r="ALU83" s="32"/>
      <c r="ALV83" s="32"/>
      <c r="ALW83" s="32"/>
      <c r="ALX83" s="32"/>
      <c r="ALY83" s="32"/>
      <c r="ALZ83" s="32"/>
      <c r="AMA83" s="32"/>
      <c r="AMB83" s="32"/>
      <c r="AMC83" s="32"/>
      <c r="AMD83" s="32"/>
      <c r="AME83" s="32"/>
      <c r="AMF83" s="32"/>
      <c r="AMG83" s="32"/>
      <c r="AMH83" s="32"/>
      <c r="AMI83" s="32"/>
      <c r="AMJ83" s="32"/>
      <c r="AMK83" s="32"/>
      <c r="AML83" s="32"/>
      <c r="AMM83" s="32"/>
      <c r="AMN83" s="32"/>
      <c r="AMO83" s="32"/>
      <c r="AMP83" s="32"/>
      <c r="AMQ83" s="32"/>
      <c r="AMR83" s="32"/>
      <c r="AMS83" s="32"/>
      <c r="AMT83" s="32"/>
      <c r="AMU83" s="32"/>
      <c r="AMV83" s="32"/>
      <c r="AMW83" s="32"/>
      <c r="AMX83" s="32"/>
      <c r="AMY83" s="32"/>
      <c r="AMZ83" s="32"/>
      <c r="ANA83" s="32"/>
      <c r="ANB83" s="32"/>
      <c r="ANC83" s="32"/>
      <c r="AND83" s="32"/>
      <c r="ANE83" s="32"/>
      <c r="ANF83" s="32"/>
      <c r="ANG83" s="32"/>
      <c r="ANH83" s="32"/>
      <c r="ANI83" s="32"/>
      <c r="ANJ83" s="32"/>
      <c r="ANK83" s="32"/>
      <c r="ANL83" s="32"/>
      <c r="ANM83" s="32"/>
      <c r="ANN83" s="32"/>
      <c r="ANO83" s="32"/>
      <c r="ANP83" s="32"/>
      <c r="ANQ83" s="32"/>
      <c r="ANR83" s="32"/>
      <c r="ANS83" s="32"/>
      <c r="ANT83" s="32"/>
      <c r="ANU83" s="32"/>
      <c r="ANV83" s="32"/>
      <c r="ANW83" s="32"/>
      <c r="ANX83" s="32"/>
      <c r="ANY83" s="32"/>
      <c r="ANZ83" s="32"/>
      <c r="AOA83" s="32"/>
      <c r="AOB83" s="32"/>
      <c r="AOC83" s="32"/>
      <c r="AOD83" s="32"/>
      <c r="AOE83" s="32"/>
      <c r="AOF83" s="32"/>
      <c r="AOG83" s="32"/>
      <c r="AOH83" s="32"/>
      <c r="AOI83" s="32"/>
      <c r="AOJ83" s="32"/>
      <c r="AOK83" s="32"/>
      <c r="AOL83" s="32"/>
      <c r="AOM83" s="32"/>
      <c r="AON83" s="32"/>
      <c r="AOO83" s="32"/>
      <c r="AOP83" s="32"/>
      <c r="AOQ83" s="32"/>
      <c r="AOR83" s="32"/>
      <c r="AOS83" s="32"/>
      <c r="AOT83" s="32"/>
      <c r="AOU83" s="32"/>
      <c r="AOV83" s="32"/>
      <c r="AOW83" s="32"/>
      <c r="AOX83" s="32"/>
      <c r="AOY83" s="32"/>
      <c r="AOZ83" s="32"/>
      <c r="APA83" s="32"/>
      <c r="APB83" s="32"/>
      <c r="APC83" s="32"/>
      <c r="APD83" s="32"/>
      <c r="APE83" s="32"/>
      <c r="APF83" s="32"/>
      <c r="APG83" s="32"/>
      <c r="APH83" s="32"/>
      <c r="API83" s="32"/>
      <c r="APJ83" s="32"/>
      <c r="APK83" s="32"/>
      <c r="APL83" s="32"/>
      <c r="APM83" s="32"/>
      <c r="APN83" s="32"/>
      <c r="APO83" s="32"/>
      <c r="APP83" s="32"/>
      <c r="APQ83" s="32"/>
      <c r="APR83" s="32"/>
      <c r="APS83" s="32"/>
      <c r="APT83" s="32"/>
      <c r="APU83" s="32"/>
      <c r="APV83" s="32"/>
      <c r="APW83" s="32"/>
      <c r="APX83" s="32"/>
      <c r="APY83" s="32"/>
      <c r="APZ83" s="32"/>
      <c r="AQA83" s="32"/>
      <c r="AQB83" s="32"/>
      <c r="AQC83" s="32"/>
      <c r="AQD83" s="32"/>
      <c r="AQE83" s="32"/>
      <c r="AQF83" s="32"/>
      <c r="AQG83" s="32"/>
      <c r="AQH83" s="32"/>
      <c r="AQI83" s="32"/>
      <c r="AQJ83" s="32"/>
      <c r="AQK83" s="32"/>
      <c r="AQL83" s="32"/>
      <c r="AQM83" s="32"/>
      <c r="AQN83" s="32"/>
      <c r="AQO83" s="32"/>
      <c r="AQP83" s="32"/>
      <c r="AQQ83" s="32"/>
      <c r="AQR83" s="32"/>
      <c r="AQS83" s="32"/>
      <c r="AQT83" s="32"/>
      <c r="AQU83" s="32"/>
      <c r="AQV83" s="32"/>
      <c r="AQW83" s="32"/>
      <c r="AQX83" s="32"/>
      <c r="AQY83" s="32"/>
      <c r="AQZ83" s="32"/>
      <c r="ARA83" s="32"/>
      <c r="ARB83" s="32"/>
      <c r="ARC83" s="32"/>
      <c r="ARD83" s="32"/>
      <c r="ARE83" s="32"/>
      <c r="ARF83" s="32"/>
      <c r="ARG83" s="32"/>
      <c r="ARH83" s="32"/>
      <c r="ARI83" s="32"/>
      <c r="ARJ83" s="32"/>
      <c r="ARK83" s="32"/>
      <c r="ARL83" s="32"/>
      <c r="ARM83" s="32"/>
      <c r="ARN83" s="32"/>
      <c r="ARO83" s="32"/>
      <c r="ARP83" s="32"/>
      <c r="ARQ83" s="32"/>
      <c r="ARR83" s="32"/>
      <c r="ARS83" s="32"/>
      <c r="ART83" s="32"/>
      <c r="ARU83" s="32"/>
      <c r="ARV83" s="32"/>
      <c r="ARW83" s="32"/>
      <c r="ARX83" s="32"/>
      <c r="ARY83" s="32"/>
      <c r="ARZ83" s="32"/>
      <c r="ASA83" s="32"/>
      <c r="ASB83" s="32"/>
      <c r="ASC83" s="32"/>
      <c r="ASD83" s="32"/>
      <c r="ASE83" s="32"/>
      <c r="ASF83" s="32"/>
      <c r="ASG83" s="32"/>
      <c r="ASH83" s="32"/>
      <c r="ASI83" s="32"/>
      <c r="ASJ83" s="32"/>
      <c r="ASK83" s="32"/>
      <c r="ASL83" s="32"/>
      <c r="ASM83" s="32"/>
      <c r="ASN83" s="32"/>
      <c r="ASO83" s="32"/>
      <c r="ASP83" s="32"/>
      <c r="ASQ83" s="32"/>
      <c r="ASR83" s="32"/>
      <c r="ASS83" s="32"/>
      <c r="AST83" s="32"/>
      <c r="ASU83" s="32"/>
      <c r="ASV83" s="32"/>
      <c r="ASW83" s="32"/>
      <c r="ASX83" s="32"/>
      <c r="ASY83" s="32"/>
      <c r="ASZ83" s="32"/>
      <c r="ATA83" s="32"/>
      <c r="ATB83" s="32"/>
      <c r="ATC83" s="32"/>
      <c r="ATD83" s="32"/>
      <c r="ATE83" s="32"/>
      <c r="ATF83" s="32"/>
      <c r="ATG83" s="32"/>
      <c r="ATH83" s="32"/>
      <c r="ATI83" s="32"/>
      <c r="ATJ83" s="32"/>
      <c r="ATK83" s="32"/>
      <c r="ATL83" s="32"/>
      <c r="ATM83" s="32"/>
      <c r="ATN83" s="32"/>
      <c r="ATO83" s="32"/>
      <c r="ATP83" s="32"/>
      <c r="ATQ83" s="32"/>
      <c r="ATR83" s="32"/>
      <c r="ATS83" s="32"/>
      <c r="ATT83" s="32"/>
      <c r="ATU83" s="32"/>
      <c r="ATV83" s="32"/>
      <c r="ATW83" s="32"/>
      <c r="ATX83" s="32"/>
      <c r="ATY83" s="32"/>
      <c r="ATZ83" s="32"/>
      <c r="AUA83" s="32"/>
      <c r="AUB83" s="32"/>
      <c r="AUC83" s="32"/>
      <c r="AUD83" s="32"/>
      <c r="AUE83" s="32"/>
      <c r="AUF83" s="32"/>
      <c r="AUG83" s="32"/>
      <c r="AUH83" s="32"/>
      <c r="AUI83" s="32"/>
      <c r="AUJ83" s="32"/>
      <c r="AUK83" s="32"/>
      <c r="AUL83" s="32"/>
      <c r="AUM83" s="32"/>
      <c r="AUN83" s="32"/>
      <c r="AUO83" s="32"/>
      <c r="AUP83" s="32"/>
      <c r="AUQ83" s="32"/>
      <c r="AUR83" s="32"/>
      <c r="AUS83" s="32"/>
      <c r="AUT83" s="32"/>
      <c r="AUU83" s="32"/>
      <c r="AUV83" s="32"/>
      <c r="AUW83" s="32"/>
      <c r="AUX83" s="32"/>
      <c r="AUY83" s="32"/>
      <c r="AUZ83" s="32"/>
      <c r="AVA83" s="32"/>
      <c r="AVB83" s="32"/>
      <c r="AVC83" s="32"/>
      <c r="AVD83" s="32"/>
      <c r="AVE83" s="32"/>
      <c r="AVF83" s="32"/>
      <c r="AVG83" s="32"/>
      <c r="AVH83" s="32"/>
      <c r="AVI83" s="32"/>
      <c r="AVJ83" s="32"/>
      <c r="AVK83" s="32"/>
      <c r="AVL83" s="32"/>
      <c r="AVM83" s="32"/>
      <c r="AVN83" s="32"/>
      <c r="AVO83" s="32"/>
      <c r="AVP83" s="32"/>
      <c r="AVQ83" s="32"/>
      <c r="AVR83" s="32"/>
      <c r="AVS83" s="32"/>
      <c r="AVT83" s="32"/>
      <c r="AVU83" s="32"/>
      <c r="AVV83" s="32"/>
      <c r="AVW83" s="32"/>
      <c r="AVX83" s="32"/>
      <c r="AVY83" s="32"/>
      <c r="AVZ83" s="32"/>
      <c r="AWA83" s="32"/>
      <c r="AWB83" s="32"/>
      <c r="AWC83" s="32"/>
      <c r="AWD83" s="32"/>
      <c r="AWE83" s="32"/>
      <c r="AWF83" s="32"/>
      <c r="AWG83" s="32"/>
      <c r="AWH83" s="32"/>
      <c r="AWI83" s="32"/>
      <c r="AWJ83" s="32"/>
      <c r="AWK83" s="32"/>
      <c r="AWL83" s="32"/>
      <c r="AWM83" s="32"/>
      <c r="AWN83" s="32"/>
      <c r="AWO83" s="32"/>
      <c r="AWP83" s="32"/>
      <c r="AWQ83" s="32"/>
      <c r="AWR83" s="32"/>
      <c r="AWS83" s="32"/>
      <c r="AWT83" s="32"/>
      <c r="AWU83" s="32"/>
      <c r="AWV83" s="32"/>
      <c r="AWW83" s="32"/>
      <c r="AWX83" s="32"/>
      <c r="AWY83" s="32"/>
      <c r="AWZ83" s="32"/>
      <c r="AXA83" s="32"/>
      <c r="AXB83" s="32"/>
      <c r="AXC83" s="32"/>
      <c r="AXD83" s="32"/>
      <c r="AXE83" s="32"/>
      <c r="AXF83" s="32"/>
      <c r="AXG83" s="32"/>
      <c r="AXH83" s="32"/>
      <c r="AXI83" s="32"/>
      <c r="AXJ83" s="32"/>
      <c r="AXK83" s="32"/>
      <c r="AXL83" s="32"/>
      <c r="AXM83" s="32"/>
      <c r="AXN83" s="32"/>
      <c r="AXO83" s="32"/>
      <c r="AXP83" s="32"/>
      <c r="AXQ83" s="32"/>
      <c r="AXR83" s="32"/>
      <c r="AXS83" s="32"/>
      <c r="AXT83" s="32"/>
      <c r="AXU83" s="32"/>
      <c r="AXV83" s="32"/>
      <c r="AXW83" s="32"/>
      <c r="AXX83" s="32"/>
      <c r="AXY83" s="32"/>
      <c r="AXZ83" s="32"/>
      <c r="AYA83" s="32"/>
      <c r="AYB83" s="32"/>
      <c r="AYC83" s="32"/>
      <c r="AYD83" s="32"/>
      <c r="AYE83" s="32"/>
      <c r="AYF83" s="32"/>
      <c r="AYG83" s="32"/>
      <c r="AYH83" s="32"/>
      <c r="AYI83" s="32"/>
      <c r="AYJ83" s="32"/>
      <c r="AYK83" s="32"/>
      <c r="AYL83" s="32"/>
      <c r="AYM83" s="32"/>
      <c r="AYN83" s="32"/>
      <c r="AYO83" s="32"/>
      <c r="AYP83" s="32"/>
      <c r="AYQ83" s="32"/>
      <c r="AYR83" s="32"/>
      <c r="AYS83" s="32"/>
      <c r="AYT83" s="32"/>
      <c r="AYU83" s="32"/>
      <c r="AYV83" s="32"/>
      <c r="AYW83" s="32"/>
      <c r="AYX83" s="32"/>
      <c r="AYY83" s="32"/>
      <c r="AYZ83" s="32"/>
      <c r="AZA83" s="32"/>
      <c r="AZB83" s="32"/>
      <c r="AZC83" s="32"/>
      <c r="AZD83" s="32"/>
      <c r="AZE83" s="32"/>
      <c r="AZF83" s="32"/>
      <c r="AZG83" s="32"/>
      <c r="AZH83" s="32"/>
      <c r="AZI83" s="32"/>
      <c r="AZJ83" s="32"/>
      <c r="AZK83" s="32"/>
      <c r="AZL83" s="32"/>
      <c r="AZM83" s="32"/>
      <c r="AZN83" s="32"/>
      <c r="AZO83" s="32"/>
      <c r="AZP83" s="32"/>
      <c r="AZQ83" s="32"/>
      <c r="AZR83" s="32"/>
      <c r="AZS83" s="32"/>
      <c r="AZT83" s="32"/>
      <c r="AZU83" s="32"/>
      <c r="AZV83" s="32"/>
      <c r="AZW83" s="32"/>
      <c r="AZX83" s="32"/>
      <c r="AZY83" s="32"/>
      <c r="AZZ83" s="32"/>
      <c r="BAA83" s="32"/>
      <c r="BAB83" s="32"/>
      <c r="BAC83" s="32"/>
      <c r="BAD83" s="32"/>
      <c r="BAE83" s="32"/>
      <c r="BAF83" s="32"/>
      <c r="BAG83" s="32"/>
      <c r="BAH83" s="32"/>
      <c r="BAI83" s="32"/>
      <c r="BAJ83" s="32"/>
      <c r="BAK83" s="32"/>
      <c r="BAL83" s="32"/>
      <c r="BAM83" s="32"/>
      <c r="BAN83" s="32"/>
      <c r="BAO83" s="32"/>
      <c r="BAP83" s="32"/>
      <c r="BAQ83" s="32"/>
      <c r="BAR83" s="32"/>
      <c r="BAS83" s="32"/>
      <c r="BAT83" s="32"/>
      <c r="BAU83" s="32"/>
      <c r="BAV83" s="32"/>
      <c r="BAW83" s="32"/>
      <c r="BAX83" s="32"/>
      <c r="BAY83" s="32"/>
      <c r="BAZ83" s="32"/>
      <c r="BBA83" s="32"/>
      <c r="BBB83" s="32"/>
      <c r="BBC83" s="32"/>
      <c r="BBD83" s="32"/>
      <c r="BBE83" s="32"/>
      <c r="BBF83" s="32"/>
      <c r="BBG83" s="32"/>
      <c r="BBH83" s="32"/>
      <c r="BBI83" s="32"/>
      <c r="BBJ83" s="32"/>
      <c r="BBK83" s="32"/>
      <c r="BBL83" s="32"/>
      <c r="BBM83" s="32"/>
      <c r="BBN83" s="32"/>
      <c r="BBO83" s="32"/>
      <c r="BBP83" s="32"/>
      <c r="BBQ83" s="32"/>
      <c r="BBR83" s="32"/>
      <c r="BBS83" s="32"/>
      <c r="BBT83" s="32"/>
      <c r="BBU83" s="32"/>
      <c r="BBV83" s="32"/>
      <c r="BBW83" s="32"/>
      <c r="BBX83" s="32"/>
      <c r="BBY83" s="32"/>
      <c r="BBZ83" s="32"/>
      <c r="BCA83" s="32"/>
      <c r="BCB83" s="32"/>
      <c r="BCC83" s="32"/>
      <c r="BCD83" s="32"/>
      <c r="BCE83" s="32"/>
      <c r="BCF83" s="32"/>
      <c r="BCG83" s="32"/>
      <c r="BCH83" s="32"/>
      <c r="BCI83" s="32"/>
      <c r="BCJ83" s="32"/>
      <c r="BCK83" s="32"/>
      <c r="BCL83" s="32"/>
      <c r="BCM83" s="32"/>
      <c r="BCN83" s="32"/>
      <c r="BCO83" s="32"/>
      <c r="BCP83" s="32"/>
      <c r="BCQ83" s="32"/>
      <c r="BCR83" s="32"/>
      <c r="BCS83" s="32"/>
      <c r="BCT83" s="32"/>
      <c r="BCU83" s="32"/>
      <c r="BCV83" s="32"/>
      <c r="BCW83" s="32"/>
      <c r="BCX83" s="32"/>
      <c r="BCY83" s="32"/>
      <c r="BCZ83" s="32"/>
      <c r="BDA83" s="32"/>
      <c r="BDB83" s="32"/>
      <c r="BDC83" s="32"/>
      <c r="BDD83" s="32"/>
      <c r="BDE83" s="32"/>
      <c r="BDF83" s="32"/>
      <c r="BDG83" s="32"/>
      <c r="BDH83" s="32"/>
      <c r="BDI83" s="32"/>
      <c r="BDJ83" s="32"/>
      <c r="BDK83" s="32"/>
      <c r="BDL83" s="32"/>
      <c r="BDM83" s="32"/>
      <c r="BDN83" s="32"/>
      <c r="BDO83" s="32"/>
      <c r="BDP83" s="32"/>
      <c r="BDQ83" s="32"/>
      <c r="BDR83" s="32"/>
      <c r="BDS83" s="32"/>
      <c r="BDT83" s="32"/>
      <c r="BDU83" s="32"/>
      <c r="BDV83" s="32"/>
      <c r="BDW83" s="32"/>
      <c r="BDX83" s="32"/>
      <c r="BDY83" s="32"/>
      <c r="BDZ83" s="32"/>
      <c r="BEA83" s="32"/>
      <c r="BEB83" s="32"/>
      <c r="BEC83" s="32"/>
      <c r="BED83" s="32"/>
      <c r="BEE83" s="32"/>
      <c r="BEF83" s="32"/>
      <c r="BEG83" s="32"/>
      <c r="BEH83" s="32"/>
      <c r="BEI83" s="32"/>
      <c r="BEJ83" s="32"/>
      <c r="BEK83" s="32"/>
      <c r="BEL83" s="32"/>
      <c r="BEM83" s="32"/>
      <c r="BEN83" s="32"/>
      <c r="BEO83" s="32"/>
      <c r="BEP83" s="32"/>
      <c r="BEQ83" s="32"/>
      <c r="BER83" s="32"/>
      <c r="BES83" s="32"/>
      <c r="BET83" s="32"/>
      <c r="BEU83" s="32"/>
      <c r="BEV83" s="32"/>
      <c r="BEW83" s="32"/>
      <c r="BEX83" s="32"/>
      <c r="BEY83" s="32"/>
      <c r="BEZ83" s="32"/>
      <c r="BFA83" s="32"/>
      <c r="BFB83" s="32"/>
      <c r="BFC83" s="32"/>
      <c r="BFD83" s="32"/>
      <c r="BFE83" s="32"/>
      <c r="BFF83" s="32"/>
      <c r="BFG83" s="32"/>
      <c r="BFH83" s="32"/>
      <c r="BFI83" s="32"/>
      <c r="BFJ83" s="32"/>
      <c r="BFK83" s="32"/>
      <c r="BFL83" s="32"/>
      <c r="BFM83" s="32"/>
      <c r="BFN83" s="32"/>
      <c r="BFO83" s="32"/>
      <c r="BFP83" s="32"/>
      <c r="BFQ83" s="32"/>
      <c r="BFR83" s="32"/>
      <c r="BFS83" s="32"/>
      <c r="BFT83" s="32"/>
      <c r="BFU83" s="32"/>
      <c r="BFV83" s="32"/>
      <c r="BFW83" s="32"/>
      <c r="BFX83" s="32"/>
      <c r="BFY83" s="32"/>
      <c r="BFZ83" s="32"/>
      <c r="BGA83" s="32"/>
      <c r="BGB83" s="32"/>
      <c r="BGC83" s="32"/>
      <c r="BGD83" s="32"/>
      <c r="BGE83" s="32"/>
      <c r="BGF83" s="32"/>
      <c r="BGG83" s="32"/>
      <c r="BGH83" s="32"/>
      <c r="BGI83" s="32"/>
      <c r="BGJ83" s="32"/>
      <c r="BGK83" s="32"/>
      <c r="BGL83" s="32"/>
      <c r="BGM83" s="32"/>
      <c r="BGN83" s="32"/>
      <c r="BGO83" s="32"/>
      <c r="BGP83" s="32"/>
      <c r="BGQ83" s="32"/>
      <c r="BGR83" s="32"/>
      <c r="BGS83" s="32"/>
      <c r="BGT83" s="32"/>
      <c r="BGU83" s="32"/>
      <c r="BGV83" s="32"/>
      <c r="BGW83" s="32"/>
      <c r="BGX83" s="32"/>
      <c r="BGY83" s="32"/>
      <c r="BGZ83" s="32"/>
      <c r="BHA83" s="32"/>
      <c r="BHB83" s="32"/>
      <c r="BHC83" s="32"/>
      <c r="BHD83" s="32"/>
      <c r="BHE83" s="32"/>
      <c r="BHF83" s="32"/>
      <c r="BHG83" s="32"/>
      <c r="BHH83" s="32"/>
      <c r="BHI83" s="32"/>
      <c r="BHJ83" s="32"/>
      <c r="BHK83" s="32"/>
      <c r="BHL83" s="32"/>
      <c r="BHM83" s="32"/>
      <c r="BHN83" s="32"/>
      <c r="BHO83" s="32"/>
      <c r="BHP83" s="32"/>
      <c r="BHQ83" s="32"/>
      <c r="BHR83" s="32"/>
      <c r="BHS83" s="32"/>
      <c r="BHT83" s="32"/>
      <c r="BHU83" s="32"/>
      <c r="BHV83" s="32"/>
      <c r="BHW83" s="32"/>
      <c r="BHX83" s="32"/>
      <c r="BHY83" s="32"/>
      <c r="BHZ83" s="32"/>
      <c r="BIA83" s="32"/>
      <c r="BIB83" s="32"/>
      <c r="BIC83" s="32"/>
      <c r="BID83" s="32"/>
      <c r="BIE83" s="32"/>
      <c r="BIF83" s="32"/>
      <c r="BIG83" s="32"/>
      <c r="BIH83" s="32"/>
      <c r="BII83" s="32"/>
      <c r="BIJ83" s="32"/>
      <c r="BIK83" s="32"/>
      <c r="BIL83" s="32"/>
      <c r="BIM83" s="32"/>
      <c r="BIN83" s="32"/>
      <c r="BIO83" s="32"/>
      <c r="BIP83" s="32"/>
      <c r="BIQ83" s="32"/>
      <c r="BIR83" s="32"/>
      <c r="BIS83" s="32"/>
      <c r="BIT83" s="32"/>
      <c r="BIU83" s="32"/>
      <c r="BIV83" s="32"/>
      <c r="BIW83" s="32"/>
      <c r="BIX83" s="32"/>
      <c r="BIY83" s="32"/>
      <c r="BIZ83" s="32"/>
      <c r="BJA83" s="32"/>
      <c r="BJB83" s="32"/>
      <c r="BJC83" s="32"/>
      <c r="BJD83" s="32"/>
      <c r="BJE83" s="32"/>
      <c r="BJF83" s="32"/>
      <c r="BJG83" s="32"/>
      <c r="BJH83" s="32"/>
      <c r="BJI83" s="32"/>
      <c r="BJJ83" s="32"/>
      <c r="BJK83" s="32"/>
      <c r="BJL83" s="32"/>
      <c r="BJM83" s="32"/>
      <c r="BJN83" s="32"/>
      <c r="BJO83" s="32"/>
      <c r="BJP83" s="32"/>
      <c r="BJQ83" s="32"/>
      <c r="BJR83" s="32"/>
      <c r="BJS83" s="32"/>
      <c r="BJT83" s="32"/>
      <c r="BJU83" s="32"/>
      <c r="BJV83" s="32"/>
      <c r="BJW83" s="32"/>
      <c r="BJX83" s="32"/>
      <c r="BJY83" s="32"/>
      <c r="BJZ83" s="32"/>
      <c r="BKA83" s="32"/>
      <c r="BKB83" s="32"/>
      <c r="BKC83" s="32"/>
      <c r="BKD83" s="32"/>
      <c r="BKE83" s="32"/>
      <c r="BKF83" s="32"/>
      <c r="BKG83" s="32"/>
      <c r="BKH83" s="32"/>
      <c r="BKI83" s="32"/>
      <c r="BKJ83" s="32"/>
      <c r="BKK83" s="32"/>
      <c r="BKL83" s="32"/>
      <c r="BKM83" s="32"/>
      <c r="BKN83" s="32"/>
      <c r="BKO83" s="32"/>
      <c r="BKP83" s="32"/>
      <c r="BKQ83" s="32"/>
      <c r="BKR83" s="32"/>
      <c r="BKS83" s="32"/>
      <c r="BKT83" s="32"/>
      <c r="BKU83" s="32"/>
      <c r="BKV83" s="32"/>
      <c r="BKW83" s="32"/>
      <c r="BKX83" s="32"/>
      <c r="BKY83" s="32"/>
      <c r="BKZ83" s="32"/>
      <c r="BLA83" s="32"/>
      <c r="BLB83" s="32"/>
      <c r="BLC83" s="32"/>
      <c r="BLD83" s="32"/>
      <c r="BLE83" s="32"/>
      <c r="BLF83" s="32"/>
      <c r="BLG83" s="32"/>
      <c r="BLH83" s="32"/>
      <c r="BLI83" s="32"/>
      <c r="BLJ83" s="32"/>
      <c r="BLK83" s="32"/>
      <c r="BLL83" s="32"/>
      <c r="BLM83" s="32"/>
      <c r="BLN83" s="32"/>
      <c r="BLO83" s="32"/>
      <c r="BLP83" s="32"/>
      <c r="BLQ83" s="32"/>
      <c r="BLR83" s="32"/>
      <c r="BLS83" s="32"/>
      <c r="BLT83" s="32"/>
      <c r="BLU83" s="32"/>
      <c r="BLV83" s="32"/>
      <c r="BLW83" s="32"/>
      <c r="BLX83" s="32"/>
      <c r="BLY83" s="32"/>
      <c r="BLZ83" s="32"/>
      <c r="BMA83" s="32"/>
      <c r="BMB83" s="32"/>
      <c r="BMC83" s="32"/>
      <c r="BMD83" s="32"/>
      <c r="BME83" s="32"/>
      <c r="BMF83" s="32"/>
      <c r="BMG83" s="32"/>
      <c r="BMH83" s="32"/>
      <c r="BMI83" s="32"/>
      <c r="BMJ83" s="32"/>
      <c r="BMK83" s="32"/>
      <c r="BML83" s="32"/>
      <c r="BMM83" s="32"/>
      <c r="BMN83" s="32"/>
      <c r="BMO83" s="32"/>
      <c r="BMP83" s="32"/>
      <c r="BMQ83" s="32"/>
      <c r="BMR83" s="32"/>
      <c r="BMS83" s="32"/>
      <c r="BMT83" s="32"/>
      <c r="BMU83" s="32"/>
      <c r="BMV83" s="32"/>
      <c r="BMW83" s="32"/>
      <c r="BMX83" s="32"/>
      <c r="BMY83" s="32"/>
      <c r="BMZ83" s="32"/>
      <c r="BNA83" s="32"/>
      <c r="BNB83" s="32"/>
      <c r="BNC83" s="32"/>
      <c r="BND83" s="32"/>
      <c r="BNE83" s="32"/>
      <c r="BNF83" s="32"/>
      <c r="BNG83" s="32"/>
      <c r="BNH83" s="32"/>
      <c r="BNI83" s="32"/>
      <c r="BNJ83" s="32"/>
      <c r="BNK83" s="32"/>
      <c r="BNL83" s="32"/>
      <c r="BNM83" s="32"/>
      <c r="BNN83" s="32"/>
      <c r="BNO83" s="32"/>
      <c r="BNP83" s="32"/>
      <c r="BNQ83" s="32"/>
      <c r="BNR83" s="32"/>
      <c r="BNS83" s="32"/>
      <c r="BNT83" s="32"/>
      <c r="BNU83" s="32"/>
      <c r="BNV83" s="32"/>
      <c r="BNW83" s="32"/>
      <c r="BNX83" s="32"/>
      <c r="BNY83" s="32"/>
      <c r="BNZ83" s="32"/>
      <c r="BOA83" s="32"/>
      <c r="BOB83" s="32"/>
      <c r="BOC83" s="32"/>
      <c r="BOD83" s="32"/>
      <c r="BOE83" s="32"/>
      <c r="BOF83" s="32"/>
      <c r="BOG83" s="32"/>
      <c r="BOH83" s="32"/>
      <c r="BOI83" s="32"/>
      <c r="BOJ83" s="32"/>
      <c r="BOK83" s="32"/>
      <c r="BOL83" s="32"/>
      <c r="BOM83" s="32"/>
      <c r="BON83" s="32"/>
      <c r="BOO83" s="32"/>
      <c r="BOP83" s="32"/>
      <c r="BOQ83" s="32"/>
      <c r="BOR83" s="32"/>
      <c r="BOS83" s="32"/>
      <c r="BOT83" s="32"/>
      <c r="BOU83" s="32"/>
      <c r="BOV83" s="32"/>
      <c r="BOW83" s="32"/>
      <c r="BOX83" s="32"/>
      <c r="BOY83" s="32"/>
      <c r="BOZ83" s="32"/>
      <c r="BPA83" s="32"/>
      <c r="BPB83" s="32"/>
      <c r="BPC83" s="32"/>
      <c r="BPD83" s="32"/>
      <c r="BPE83" s="32"/>
      <c r="BPF83" s="32"/>
      <c r="BPG83" s="32"/>
      <c r="BPH83" s="32"/>
      <c r="BPI83" s="32"/>
      <c r="BPJ83" s="32"/>
      <c r="BPK83" s="32"/>
      <c r="BPL83" s="32"/>
      <c r="BPM83" s="32"/>
      <c r="BPN83" s="32"/>
      <c r="BPO83" s="32"/>
      <c r="BPP83" s="32"/>
      <c r="BPQ83" s="32"/>
      <c r="BPR83" s="32"/>
      <c r="BPS83" s="32"/>
      <c r="BPT83" s="32"/>
      <c r="BPU83" s="32"/>
      <c r="BPV83" s="32"/>
      <c r="BPW83" s="32"/>
      <c r="BPX83" s="32"/>
      <c r="BPY83" s="32"/>
      <c r="BPZ83" s="32"/>
      <c r="BQA83" s="32"/>
      <c r="BQB83" s="32"/>
      <c r="BQC83" s="32"/>
      <c r="BQD83" s="32"/>
      <c r="BQE83" s="32"/>
      <c r="BQF83" s="32"/>
      <c r="BQG83" s="32"/>
      <c r="BQH83" s="32"/>
      <c r="BQI83" s="32"/>
      <c r="BQJ83" s="32"/>
      <c r="BQK83" s="32"/>
      <c r="BQL83" s="32"/>
      <c r="BQM83" s="32"/>
      <c r="BQN83" s="32"/>
      <c r="BQO83" s="32"/>
      <c r="BQP83" s="32"/>
      <c r="BQQ83" s="32"/>
      <c r="BQR83" s="32"/>
      <c r="BQS83" s="32"/>
      <c r="BQT83" s="32"/>
      <c r="BQU83" s="32"/>
      <c r="BQV83" s="32"/>
      <c r="BQW83" s="32"/>
      <c r="BQX83" s="32"/>
      <c r="BQY83" s="32"/>
      <c r="BQZ83" s="32"/>
      <c r="BRA83" s="32"/>
      <c r="BRB83" s="32"/>
      <c r="BRC83" s="32"/>
      <c r="BRD83" s="32"/>
      <c r="BRE83" s="32"/>
      <c r="BRF83" s="32"/>
      <c r="BRG83" s="32"/>
      <c r="BRH83" s="32"/>
      <c r="BRI83" s="32"/>
      <c r="BRJ83" s="32"/>
      <c r="BRK83" s="32"/>
      <c r="BRL83" s="32"/>
      <c r="BRM83" s="32"/>
      <c r="BRN83" s="32"/>
      <c r="BRO83" s="32"/>
      <c r="BRP83" s="32"/>
      <c r="BRQ83" s="32"/>
      <c r="BRR83" s="32"/>
      <c r="BRS83" s="32"/>
      <c r="BRT83" s="32"/>
      <c r="BRU83" s="32"/>
      <c r="BRV83" s="32"/>
      <c r="BRW83" s="32"/>
      <c r="BRX83" s="32"/>
      <c r="BRY83" s="32"/>
      <c r="BRZ83" s="32"/>
      <c r="BSA83" s="32"/>
      <c r="BSB83" s="32"/>
      <c r="BSC83" s="32"/>
      <c r="BSD83" s="32"/>
      <c r="BSE83" s="32"/>
      <c r="BSF83" s="32"/>
      <c r="BSG83" s="32"/>
      <c r="BSH83" s="32"/>
      <c r="BSI83" s="32"/>
      <c r="BSJ83" s="32"/>
      <c r="BSK83" s="32"/>
      <c r="BSL83" s="32"/>
      <c r="BSM83" s="32"/>
      <c r="BSN83" s="32"/>
      <c r="BSO83" s="32"/>
      <c r="BSP83" s="32"/>
      <c r="BSQ83" s="32"/>
      <c r="BSR83" s="32"/>
      <c r="BSS83" s="32"/>
      <c r="BST83" s="32"/>
      <c r="BSU83" s="32"/>
      <c r="BSV83" s="32"/>
      <c r="BSW83" s="32"/>
      <c r="BSX83" s="32"/>
      <c r="BSY83" s="32"/>
      <c r="BSZ83" s="32"/>
      <c r="BTA83" s="32"/>
      <c r="BTB83" s="32"/>
      <c r="BTC83" s="32"/>
      <c r="BTD83" s="32"/>
      <c r="BTE83" s="32"/>
      <c r="BTF83" s="32"/>
      <c r="BTG83" s="32"/>
      <c r="BTH83" s="32"/>
      <c r="BTI83" s="32"/>
      <c r="BTJ83" s="32"/>
      <c r="BTK83" s="32"/>
      <c r="BTL83" s="32"/>
      <c r="BTM83" s="32"/>
      <c r="BTN83" s="32"/>
      <c r="BTO83" s="32"/>
      <c r="BTP83" s="32"/>
      <c r="BTQ83" s="32"/>
      <c r="BTR83" s="32"/>
      <c r="BTS83" s="32"/>
      <c r="BTT83" s="32"/>
      <c r="BTU83" s="32"/>
      <c r="BTV83" s="32"/>
      <c r="BTW83" s="32"/>
      <c r="BTX83" s="32"/>
      <c r="BTY83" s="32"/>
      <c r="BTZ83" s="32"/>
      <c r="BUA83" s="32"/>
      <c r="BUB83" s="32"/>
      <c r="BUC83" s="32"/>
      <c r="BUD83" s="32"/>
      <c r="BUE83" s="32"/>
      <c r="BUF83" s="32"/>
      <c r="BUG83" s="32"/>
      <c r="BUH83" s="32"/>
      <c r="BUI83" s="32"/>
      <c r="BUJ83" s="32"/>
      <c r="BUK83" s="32"/>
      <c r="BUL83" s="32"/>
      <c r="BUM83" s="32"/>
      <c r="BUN83" s="32"/>
      <c r="BUO83" s="32"/>
      <c r="BUP83" s="32"/>
      <c r="BUQ83" s="32"/>
      <c r="BUR83" s="32"/>
      <c r="BUS83" s="32"/>
      <c r="BUT83" s="32"/>
      <c r="BUU83" s="32"/>
      <c r="BUV83" s="32"/>
      <c r="BUW83" s="32"/>
      <c r="BUX83" s="32"/>
      <c r="BUY83" s="32"/>
      <c r="BUZ83" s="32"/>
      <c r="BVA83" s="32"/>
      <c r="BVB83" s="32"/>
      <c r="BVC83" s="32"/>
      <c r="BVD83" s="32"/>
      <c r="BVE83" s="32"/>
      <c r="BVF83" s="32"/>
      <c r="BVG83" s="32"/>
      <c r="BVH83" s="32"/>
      <c r="BVI83" s="32"/>
      <c r="BVJ83" s="32"/>
      <c r="BVK83" s="32"/>
      <c r="BVL83" s="32"/>
      <c r="BVM83" s="32"/>
      <c r="BVN83" s="32"/>
      <c r="BVO83" s="32"/>
      <c r="BVP83" s="32"/>
      <c r="BVQ83" s="32"/>
      <c r="BVR83" s="32"/>
      <c r="BVS83" s="32"/>
      <c r="BVT83" s="32"/>
      <c r="BVU83" s="32"/>
      <c r="BVV83" s="32"/>
      <c r="BVW83" s="32"/>
      <c r="BVX83" s="32"/>
      <c r="BVY83" s="32"/>
      <c r="BVZ83" s="32"/>
      <c r="BWA83" s="32"/>
      <c r="BWB83" s="32"/>
      <c r="BWC83" s="32"/>
      <c r="BWD83" s="32"/>
      <c r="BWE83" s="32"/>
      <c r="BWF83" s="32"/>
      <c r="BWG83" s="32"/>
      <c r="BWH83" s="32"/>
      <c r="BWI83" s="32"/>
      <c r="BWJ83" s="32"/>
      <c r="BWK83" s="32"/>
      <c r="BWL83" s="32"/>
      <c r="BWM83" s="32"/>
      <c r="BWN83" s="32"/>
      <c r="BWO83" s="32"/>
      <c r="BWP83" s="32"/>
      <c r="BWQ83" s="32"/>
      <c r="BWR83" s="32"/>
      <c r="BWS83" s="32"/>
      <c r="BWT83" s="32"/>
      <c r="BWU83" s="32"/>
      <c r="BWV83" s="32"/>
      <c r="BWW83" s="32"/>
      <c r="BWX83" s="32"/>
      <c r="BWY83" s="32"/>
      <c r="BWZ83" s="32"/>
      <c r="BXA83" s="32"/>
      <c r="BXB83" s="32"/>
      <c r="BXC83" s="32"/>
      <c r="BXD83" s="32"/>
      <c r="BXE83" s="32"/>
      <c r="BXF83" s="32"/>
      <c r="BXG83" s="32"/>
      <c r="BXH83" s="32"/>
      <c r="BXI83" s="32"/>
      <c r="BXJ83" s="32"/>
      <c r="BXK83" s="32"/>
      <c r="BXL83" s="32"/>
      <c r="BXM83" s="32"/>
      <c r="BXN83" s="32"/>
      <c r="BXO83" s="32"/>
      <c r="BXP83" s="32"/>
      <c r="BXQ83" s="32"/>
      <c r="BXR83" s="32"/>
      <c r="BXS83" s="32"/>
      <c r="BXT83" s="32"/>
      <c r="BXU83" s="32"/>
      <c r="BXV83" s="32"/>
      <c r="BXW83" s="32"/>
      <c r="BXX83" s="32"/>
      <c r="BXY83" s="32"/>
      <c r="BXZ83" s="32"/>
      <c r="BYA83" s="32"/>
      <c r="BYB83" s="32"/>
      <c r="BYC83" s="32"/>
      <c r="BYD83" s="32"/>
      <c r="BYE83" s="32"/>
      <c r="BYF83" s="32"/>
      <c r="BYG83" s="32"/>
      <c r="BYH83" s="32"/>
      <c r="BYI83" s="32"/>
      <c r="BYJ83" s="32"/>
      <c r="BYK83" s="32"/>
      <c r="BYL83" s="32"/>
      <c r="BYM83" s="32"/>
      <c r="BYN83" s="32"/>
      <c r="BYO83" s="32"/>
      <c r="BYP83" s="32"/>
      <c r="BYQ83" s="32"/>
      <c r="BYR83" s="32"/>
      <c r="BYS83" s="32"/>
      <c r="BYT83" s="32"/>
      <c r="BYU83" s="32"/>
      <c r="BYV83" s="32"/>
      <c r="BYW83" s="32"/>
      <c r="BYX83" s="32"/>
      <c r="BYY83" s="32"/>
      <c r="BYZ83" s="32"/>
      <c r="BZA83" s="32"/>
      <c r="BZB83" s="32"/>
      <c r="BZC83" s="32"/>
      <c r="BZD83" s="32"/>
      <c r="BZE83" s="32"/>
      <c r="BZF83" s="32"/>
      <c r="BZG83" s="32"/>
      <c r="BZH83" s="32"/>
      <c r="BZI83" s="32"/>
      <c r="BZJ83" s="32"/>
      <c r="BZK83" s="32"/>
      <c r="BZL83" s="32"/>
      <c r="BZM83" s="32"/>
      <c r="BZN83" s="32"/>
      <c r="BZO83" s="32"/>
      <c r="BZP83" s="32"/>
      <c r="BZQ83" s="32"/>
      <c r="BZR83" s="32"/>
      <c r="BZS83" s="32"/>
      <c r="BZT83" s="32"/>
      <c r="BZU83" s="32"/>
      <c r="BZV83" s="32"/>
      <c r="BZW83" s="32"/>
      <c r="BZX83" s="32"/>
      <c r="BZY83" s="32"/>
      <c r="BZZ83" s="32"/>
      <c r="CAA83" s="32"/>
      <c r="CAB83" s="32"/>
      <c r="CAC83" s="32"/>
      <c r="CAD83" s="32"/>
      <c r="CAE83" s="32"/>
      <c r="CAF83" s="32"/>
      <c r="CAG83" s="32"/>
      <c r="CAH83" s="32"/>
      <c r="CAI83" s="32"/>
      <c r="CAJ83" s="32"/>
      <c r="CAK83" s="32"/>
      <c r="CAL83" s="32"/>
      <c r="CAM83" s="32"/>
      <c r="CAN83" s="32"/>
      <c r="CAO83" s="32"/>
      <c r="CAP83" s="32"/>
      <c r="CAQ83" s="32"/>
      <c r="CAR83" s="32"/>
      <c r="CAS83" s="32"/>
      <c r="CAT83" s="32"/>
      <c r="CAU83" s="32"/>
      <c r="CAV83" s="32"/>
      <c r="CAW83" s="32"/>
      <c r="CAX83" s="32"/>
      <c r="CAY83" s="32"/>
      <c r="CAZ83" s="32"/>
      <c r="CBA83" s="32"/>
      <c r="CBB83" s="32"/>
      <c r="CBC83" s="32"/>
      <c r="CBD83" s="32"/>
      <c r="CBE83" s="32"/>
      <c r="CBF83" s="32"/>
      <c r="CBG83" s="32"/>
      <c r="CBH83" s="32"/>
      <c r="CBI83" s="32"/>
      <c r="CBJ83" s="32"/>
      <c r="CBK83" s="32"/>
      <c r="CBL83" s="32"/>
      <c r="CBM83" s="32"/>
      <c r="CBN83" s="32"/>
      <c r="CBO83" s="32"/>
      <c r="CBP83" s="32"/>
      <c r="CBQ83" s="32"/>
      <c r="CBR83" s="32"/>
      <c r="CBS83" s="32"/>
      <c r="CBT83" s="32"/>
      <c r="CBU83" s="32"/>
      <c r="CBV83" s="32"/>
      <c r="CBW83" s="32"/>
      <c r="CBX83" s="32"/>
      <c r="CBY83" s="32"/>
      <c r="CBZ83" s="32"/>
      <c r="CCA83" s="32"/>
      <c r="CCB83" s="32"/>
      <c r="CCC83" s="32"/>
      <c r="CCD83" s="32"/>
      <c r="CCE83" s="32"/>
      <c r="CCF83" s="32"/>
      <c r="CCG83" s="32"/>
      <c r="CCH83" s="32"/>
      <c r="CCI83" s="32"/>
      <c r="CCJ83" s="32"/>
      <c r="CCK83" s="32"/>
      <c r="CCL83" s="32"/>
      <c r="CCM83" s="32"/>
      <c r="CCN83" s="32"/>
      <c r="CCO83" s="32"/>
      <c r="CCP83" s="32"/>
      <c r="CCQ83" s="32"/>
      <c r="CCR83" s="32"/>
      <c r="CCS83" s="32"/>
      <c r="CCT83" s="32"/>
      <c r="CCU83" s="32"/>
      <c r="CCV83" s="32"/>
      <c r="CCW83" s="32"/>
      <c r="CCX83" s="32"/>
      <c r="CCY83" s="32"/>
      <c r="CCZ83" s="32"/>
      <c r="CDA83" s="32"/>
      <c r="CDB83" s="32"/>
      <c r="CDC83" s="32"/>
      <c r="CDD83" s="32"/>
      <c r="CDE83" s="32"/>
      <c r="CDF83" s="32"/>
      <c r="CDG83" s="32"/>
      <c r="CDH83" s="32"/>
      <c r="CDI83" s="32"/>
      <c r="CDJ83" s="32"/>
      <c r="CDK83" s="32"/>
      <c r="CDL83" s="32"/>
      <c r="CDM83" s="32"/>
      <c r="CDN83" s="32"/>
      <c r="CDO83" s="32"/>
      <c r="CDP83" s="32"/>
      <c r="CDQ83" s="32"/>
      <c r="CDR83" s="32"/>
      <c r="CDS83" s="32"/>
      <c r="CDT83" s="32"/>
      <c r="CDU83" s="32"/>
      <c r="CDV83" s="32"/>
      <c r="CDW83" s="32"/>
      <c r="CDX83" s="32"/>
      <c r="CDY83" s="32"/>
      <c r="CDZ83" s="32"/>
      <c r="CEA83" s="32"/>
      <c r="CEB83" s="32"/>
      <c r="CEC83" s="32"/>
      <c r="CED83" s="32"/>
      <c r="CEE83" s="32"/>
      <c r="CEF83" s="32"/>
      <c r="CEG83" s="32"/>
      <c r="CEH83" s="32"/>
      <c r="CEI83" s="32"/>
      <c r="CEJ83" s="32"/>
      <c r="CEK83" s="32"/>
      <c r="CEL83" s="32"/>
      <c r="CEM83" s="32"/>
      <c r="CEN83" s="32"/>
      <c r="CEO83" s="32"/>
      <c r="CEP83" s="32"/>
      <c r="CEQ83" s="32"/>
      <c r="CER83" s="32"/>
      <c r="CES83" s="32"/>
      <c r="CET83" s="32"/>
      <c r="CEU83" s="32"/>
      <c r="CEV83" s="32"/>
      <c r="CEW83" s="32"/>
      <c r="CEX83" s="32"/>
      <c r="CEY83" s="32"/>
      <c r="CEZ83" s="32"/>
      <c r="CFA83" s="32"/>
      <c r="CFB83" s="32"/>
      <c r="CFC83" s="32"/>
      <c r="CFD83" s="32"/>
      <c r="CFE83" s="32"/>
      <c r="CFF83" s="32"/>
      <c r="CFG83" s="32"/>
      <c r="CFH83" s="32"/>
      <c r="CFI83" s="32"/>
      <c r="CFJ83" s="32"/>
      <c r="CFK83" s="32"/>
      <c r="CFL83" s="32"/>
      <c r="CFM83" s="32"/>
      <c r="CFN83" s="32"/>
      <c r="CFO83" s="32"/>
      <c r="CFP83" s="32"/>
      <c r="CFQ83" s="32"/>
      <c r="CFR83" s="32"/>
      <c r="CFS83" s="32"/>
      <c r="CFT83" s="32"/>
      <c r="CFU83" s="32"/>
      <c r="CFV83" s="32"/>
      <c r="CFW83" s="32"/>
      <c r="CFX83" s="32"/>
      <c r="CFY83" s="32"/>
      <c r="CFZ83" s="32"/>
      <c r="CGA83" s="32"/>
      <c r="CGB83" s="32"/>
      <c r="CGC83" s="32"/>
      <c r="CGD83" s="32"/>
      <c r="CGE83" s="32"/>
      <c r="CGF83" s="32"/>
      <c r="CGG83" s="32"/>
      <c r="CGH83" s="32"/>
      <c r="CGI83" s="32"/>
      <c r="CGJ83" s="32"/>
      <c r="CGK83" s="32"/>
      <c r="CGL83" s="32"/>
      <c r="CGM83" s="32"/>
      <c r="CGN83" s="32"/>
      <c r="CGO83" s="32"/>
      <c r="CGP83" s="32"/>
      <c r="CGQ83" s="32"/>
      <c r="CGR83" s="32"/>
      <c r="CGS83" s="32"/>
      <c r="CGT83" s="32"/>
      <c r="CGU83" s="32"/>
      <c r="CGV83" s="32"/>
      <c r="CGW83" s="32"/>
      <c r="CGX83" s="32"/>
      <c r="CGY83" s="32"/>
      <c r="CGZ83" s="32"/>
      <c r="CHA83" s="32"/>
      <c r="CHB83" s="32"/>
      <c r="CHC83" s="32"/>
      <c r="CHD83" s="32"/>
      <c r="CHE83" s="32"/>
      <c r="CHF83" s="32"/>
      <c r="CHG83" s="32"/>
      <c r="CHH83" s="32"/>
      <c r="CHI83" s="32"/>
      <c r="CHJ83" s="32"/>
      <c r="CHK83" s="32"/>
      <c r="CHL83" s="32"/>
      <c r="CHM83" s="32"/>
      <c r="CHN83" s="32"/>
      <c r="CHO83" s="32"/>
      <c r="CHP83" s="32"/>
      <c r="CHQ83" s="32"/>
      <c r="CHR83" s="32"/>
      <c r="CHS83" s="32"/>
      <c r="CHT83" s="32"/>
      <c r="CHU83" s="32"/>
      <c r="CHV83" s="32"/>
      <c r="CHW83" s="32"/>
      <c r="CHX83" s="32"/>
      <c r="CHY83" s="32"/>
      <c r="CHZ83" s="32"/>
      <c r="CIA83" s="32"/>
      <c r="CIB83" s="32"/>
      <c r="CIC83" s="32"/>
      <c r="CID83" s="32"/>
      <c r="CIE83" s="32"/>
      <c r="CIF83" s="32"/>
      <c r="CIG83" s="32"/>
      <c r="CIH83" s="32"/>
      <c r="CII83" s="32"/>
      <c r="CIJ83" s="32"/>
      <c r="CIK83" s="32"/>
      <c r="CIL83" s="32"/>
      <c r="CIM83" s="32"/>
      <c r="CIN83" s="32"/>
      <c r="CIO83" s="32"/>
      <c r="CIP83" s="32"/>
      <c r="CIQ83" s="32"/>
      <c r="CIR83" s="32"/>
      <c r="CIS83" s="32"/>
      <c r="CIT83" s="32"/>
      <c r="CIU83" s="32"/>
      <c r="CIV83" s="32"/>
      <c r="CIW83" s="32"/>
      <c r="CIX83" s="32"/>
      <c r="CIY83" s="32"/>
      <c r="CIZ83" s="32"/>
      <c r="CJA83" s="32"/>
      <c r="CJB83" s="32"/>
      <c r="CJC83" s="32"/>
      <c r="CJD83" s="32"/>
      <c r="CJE83" s="32"/>
      <c r="CJF83" s="32"/>
      <c r="CJG83" s="32"/>
      <c r="CJH83" s="32"/>
      <c r="CJI83" s="32"/>
      <c r="CJJ83" s="32"/>
      <c r="CJK83" s="32"/>
      <c r="CJL83" s="32"/>
      <c r="CJM83" s="32"/>
      <c r="CJN83" s="32"/>
      <c r="CJO83" s="32"/>
      <c r="CJP83" s="32"/>
      <c r="CJQ83" s="32"/>
      <c r="CJR83" s="32"/>
      <c r="CJS83" s="32"/>
      <c r="CJT83" s="32"/>
      <c r="CJU83" s="32"/>
      <c r="CJV83" s="32"/>
      <c r="CJW83" s="32"/>
      <c r="CJX83" s="32"/>
      <c r="CJY83" s="32"/>
      <c r="CJZ83" s="32"/>
      <c r="CKA83" s="32"/>
      <c r="CKB83" s="32"/>
      <c r="CKC83" s="32"/>
      <c r="CKD83" s="32"/>
      <c r="CKE83" s="32"/>
      <c r="CKF83" s="32"/>
      <c r="CKG83" s="32"/>
      <c r="CKH83" s="32"/>
      <c r="CKI83" s="32"/>
      <c r="CKJ83" s="32"/>
      <c r="CKK83" s="32"/>
      <c r="CKL83" s="32"/>
      <c r="CKM83" s="32"/>
      <c r="CKN83" s="32"/>
      <c r="CKO83" s="32"/>
      <c r="CKP83" s="32"/>
      <c r="CKQ83" s="32"/>
      <c r="CKR83" s="32"/>
      <c r="CKS83" s="32"/>
      <c r="CKT83" s="32"/>
      <c r="CKU83" s="32"/>
      <c r="CKV83" s="32"/>
      <c r="CKW83" s="32"/>
      <c r="CKX83" s="32"/>
      <c r="CKY83" s="32"/>
      <c r="CKZ83" s="32"/>
      <c r="CLA83" s="32"/>
      <c r="CLB83" s="32"/>
      <c r="CLC83" s="32"/>
      <c r="CLD83" s="32"/>
      <c r="CLE83" s="32"/>
      <c r="CLF83" s="32"/>
      <c r="CLG83" s="32"/>
      <c r="CLH83" s="32"/>
      <c r="CLI83" s="32"/>
      <c r="CLJ83" s="32"/>
      <c r="CLK83" s="32"/>
      <c r="CLL83" s="32"/>
      <c r="CLM83" s="32"/>
      <c r="CLN83" s="32"/>
      <c r="CLO83" s="32"/>
      <c r="CLP83" s="32"/>
      <c r="CLQ83" s="32"/>
      <c r="CLR83" s="32"/>
      <c r="CLS83" s="32"/>
      <c r="CLT83" s="32"/>
      <c r="CLU83" s="32"/>
      <c r="CLV83" s="32"/>
      <c r="CLW83" s="32"/>
      <c r="CLX83" s="32"/>
      <c r="CLY83" s="32"/>
      <c r="CLZ83" s="32"/>
      <c r="CMA83" s="32"/>
      <c r="CMB83" s="32"/>
      <c r="CMC83" s="32"/>
      <c r="CMD83" s="32"/>
      <c r="CME83" s="32"/>
      <c r="CMF83" s="32"/>
      <c r="CMG83" s="32"/>
      <c r="CMH83" s="32"/>
      <c r="CMI83" s="32"/>
      <c r="CMJ83" s="32"/>
      <c r="CMK83" s="32"/>
      <c r="CML83" s="32"/>
      <c r="CMM83" s="32"/>
      <c r="CMN83" s="32"/>
      <c r="CMO83" s="32"/>
      <c r="CMP83" s="32"/>
      <c r="CMQ83" s="32"/>
      <c r="CMR83" s="32"/>
      <c r="CMS83" s="32"/>
      <c r="CMT83" s="32"/>
      <c r="CMU83" s="32"/>
      <c r="CMV83" s="32"/>
      <c r="CMW83" s="32"/>
      <c r="CMX83" s="32"/>
      <c r="CMY83" s="32"/>
      <c r="CMZ83" s="32"/>
      <c r="CNA83" s="32"/>
      <c r="CNB83" s="32"/>
      <c r="CNC83" s="32"/>
      <c r="CND83" s="32"/>
      <c r="CNE83" s="32"/>
      <c r="CNF83" s="32"/>
      <c r="CNG83" s="32"/>
      <c r="CNH83" s="32"/>
      <c r="CNI83" s="32"/>
      <c r="CNJ83" s="32"/>
      <c r="CNK83" s="32"/>
      <c r="CNL83" s="32"/>
      <c r="CNM83" s="32"/>
      <c r="CNN83" s="32"/>
      <c r="CNO83" s="32"/>
      <c r="CNP83" s="32"/>
      <c r="CNQ83" s="32"/>
      <c r="CNR83" s="32"/>
      <c r="CNS83" s="32"/>
      <c r="CNT83" s="32"/>
      <c r="CNU83" s="32"/>
      <c r="CNV83" s="32"/>
      <c r="CNW83" s="32"/>
      <c r="CNX83" s="32"/>
      <c r="CNY83" s="32"/>
      <c r="CNZ83" s="32"/>
      <c r="COA83" s="32"/>
      <c r="COB83" s="32"/>
      <c r="COC83" s="32"/>
      <c r="COD83" s="32"/>
      <c r="COE83" s="32"/>
      <c r="COF83" s="32"/>
      <c r="COG83" s="32"/>
      <c r="COH83" s="32"/>
      <c r="COI83" s="32"/>
      <c r="COJ83" s="32"/>
      <c r="COK83" s="32"/>
      <c r="COL83" s="32"/>
      <c r="COM83" s="32"/>
      <c r="CON83" s="32"/>
      <c r="COO83" s="32"/>
      <c r="COP83" s="32"/>
      <c r="COQ83" s="32"/>
      <c r="COR83" s="32"/>
      <c r="COS83" s="32"/>
      <c r="COT83" s="32"/>
      <c r="COU83" s="32"/>
      <c r="COV83" s="32"/>
      <c r="COW83" s="32"/>
      <c r="COX83" s="32"/>
      <c r="COY83" s="32"/>
      <c r="COZ83" s="32"/>
      <c r="CPA83" s="32"/>
      <c r="CPB83" s="32"/>
      <c r="CPC83" s="32"/>
      <c r="CPD83" s="32"/>
      <c r="CPE83" s="32"/>
      <c r="CPF83" s="32"/>
      <c r="CPG83" s="32"/>
      <c r="CPH83" s="32"/>
      <c r="CPI83" s="32"/>
      <c r="CPJ83" s="32"/>
      <c r="CPK83" s="32"/>
      <c r="CPL83" s="32"/>
      <c r="CPM83" s="32"/>
      <c r="CPN83" s="32"/>
      <c r="CPO83" s="32"/>
      <c r="CPP83" s="32"/>
      <c r="CPQ83" s="32"/>
      <c r="CPR83" s="32"/>
      <c r="CPS83" s="32"/>
      <c r="CPT83" s="32"/>
      <c r="CPU83" s="32"/>
      <c r="CPV83" s="32"/>
      <c r="CPW83" s="32"/>
      <c r="CPX83" s="32"/>
      <c r="CPY83" s="32"/>
      <c r="CPZ83" s="32"/>
      <c r="CQA83" s="32"/>
      <c r="CQB83" s="32"/>
      <c r="CQC83" s="32"/>
      <c r="CQD83" s="32"/>
      <c r="CQE83" s="32"/>
      <c r="CQF83" s="32"/>
      <c r="CQG83" s="32"/>
      <c r="CQH83" s="32"/>
      <c r="CQI83" s="32"/>
      <c r="CQJ83" s="32"/>
      <c r="CQK83" s="32"/>
      <c r="CQL83" s="32"/>
      <c r="CQM83" s="32"/>
      <c r="CQN83" s="32"/>
      <c r="CQO83" s="32"/>
      <c r="CQP83" s="32"/>
      <c r="CQQ83" s="32"/>
      <c r="CQR83" s="32"/>
      <c r="CQS83" s="32"/>
      <c r="CQT83" s="32"/>
      <c r="CQU83" s="32"/>
      <c r="CQV83" s="32"/>
      <c r="CQW83" s="32"/>
      <c r="CQX83" s="32"/>
      <c r="CQY83" s="32"/>
      <c r="CQZ83" s="32"/>
      <c r="CRA83" s="32"/>
      <c r="CRB83" s="32"/>
      <c r="CRC83" s="32"/>
      <c r="CRD83" s="32"/>
      <c r="CRE83" s="32"/>
      <c r="CRF83" s="32"/>
      <c r="CRG83" s="32"/>
      <c r="CRH83" s="32"/>
      <c r="CRI83" s="32"/>
      <c r="CRJ83" s="32"/>
      <c r="CRK83" s="32"/>
      <c r="CRL83" s="32"/>
      <c r="CRM83" s="32"/>
      <c r="CRN83" s="32"/>
      <c r="CRO83" s="32"/>
      <c r="CRP83" s="32"/>
      <c r="CRQ83" s="32"/>
      <c r="CRR83" s="32"/>
      <c r="CRS83" s="32"/>
      <c r="CRT83" s="32"/>
      <c r="CRU83" s="32"/>
      <c r="CRV83" s="32"/>
      <c r="CRW83" s="32"/>
      <c r="CRX83" s="32"/>
      <c r="CRY83" s="32"/>
      <c r="CRZ83" s="32"/>
      <c r="CSA83" s="32"/>
      <c r="CSB83" s="32"/>
      <c r="CSC83" s="32"/>
      <c r="CSD83" s="32"/>
      <c r="CSE83" s="32"/>
      <c r="CSF83" s="32"/>
      <c r="CSG83" s="32"/>
      <c r="CSH83" s="32"/>
      <c r="CSI83" s="32"/>
      <c r="CSJ83" s="32"/>
      <c r="CSK83" s="32"/>
      <c r="CSL83" s="32"/>
      <c r="CSM83" s="32"/>
      <c r="CSN83" s="32"/>
      <c r="CSO83" s="32"/>
      <c r="CSP83" s="32"/>
      <c r="CSQ83" s="32"/>
      <c r="CSR83" s="32"/>
      <c r="CSS83" s="32"/>
      <c r="CST83" s="32"/>
      <c r="CSU83" s="32"/>
      <c r="CSV83" s="32"/>
      <c r="CSW83" s="32"/>
      <c r="CSX83" s="32"/>
      <c r="CSY83" s="32"/>
      <c r="CSZ83" s="32"/>
      <c r="CTA83" s="32"/>
      <c r="CTB83" s="32"/>
      <c r="CTC83" s="32"/>
      <c r="CTD83" s="32"/>
      <c r="CTE83" s="32"/>
      <c r="CTF83" s="32"/>
      <c r="CTG83" s="32"/>
      <c r="CTH83" s="32"/>
      <c r="CTI83" s="32"/>
      <c r="CTJ83" s="32"/>
      <c r="CTK83" s="32"/>
      <c r="CTL83" s="32"/>
      <c r="CTM83" s="32"/>
      <c r="CTN83" s="32"/>
      <c r="CTO83" s="32"/>
      <c r="CTP83" s="32"/>
      <c r="CTQ83" s="32"/>
      <c r="CTR83" s="32"/>
      <c r="CTS83" s="32"/>
      <c r="CTT83" s="32"/>
      <c r="CTU83" s="32"/>
      <c r="CTV83" s="32"/>
      <c r="CTW83" s="32"/>
      <c r="CTX83" s="32"/>
      <c r="CTY83" s="32"/>
      <c r="CTZ83" s="32"/>
      <c r="CUA83" s="32"/>
      <c r="CUB83" s="32"/>
      <c r="CUC83" s="32"/>
      <c r="CUD83" s="32"/>
      <c r="CUE83" s="32"/>
      <c r="CUF83" s="32"/>
      <c r="CUG83" s="32"/>
      <c r="CUH83" s="32"/>
      <c r="CUI83" s="32"/>
      <c r="CUJ83" s="32"/>
      <c r="CUK83" s="32"/>
      <c r="CUL83" s="32"/>
      <c r="CUM83" s="32"/>
      <c r="CUN83" s="32"/>
      <c r="CUO83" s="32"/>
      <c r="CUP83" s="32"/>
      <c r="CUQ83" s="32"/>
      <c r="CUR83" s="32"/>
    </row>
    <row r="84" spans="1:2592" ht="348.75" customHeight="1" thickBot="1" x14ac:dyDescent="0.3">
      <c r="A84" s="249"/>
      <c r="B84" s="248"/>
      <c r="C84" s="248"/>
      <c r="D84" s="21" t="s">
        <v>254</v>
      </c>
      <c r="E84" s="20" t="s">
        <v>255</v>
      </c>
      <c r="F84" s="20" t="s">
        <v>256</v>
      </c>
      <c r="G84" s="20" t="s">
        <v>253</v>
      </c>
      <c r="H84" s="65" t="s">
        <v>435</v>
      </c>
      <c r="I84" s="21">
        <v>0</v>
      </c>
      <c r="J84" s="21">
        <v>13</v>
      </c>
      <c r="K84" s="258"/>
      <c r="L84" s="258"/>
      <c r="M84" s="258"/>
      <c r="N84" s="258"/>
      <c r="O84" s="258"/>
      <c r="P84" s="258"/>
      <c r="Q84" s="64">
        <v>13</v>
      </c>
      <c r="R84" s="119">
        <v>13</v>
      </c>
      <c r="S84" s="119">
        <v>7</v>
      </c>
      <c r="T84" s="35">
        <v>0.54</v>
      </c>
      <c r="U84" s="178">
        <v>40401666</v>
      </c>
      <c r="V84" s="77">
        <v>40401666</v>
      </c>
      <c r="W84" s="235"/>
      <c r="X84" s="11" t="s">
        <v>559</v>
      </c>
      <c r="Y84" s="31"/>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2"/>
      <c r="NI84" s="32"/>
      <c r="NJ84" s="32"/>
      <c r="NK84" s="32"/>
      <c r="NL84" s="32"/>
      <c r="NM84" s="32"/>
      <c r="NN84" s="32"/>
      <c r="NO84" s="32"/>
      <c r="NP84" s="32"/>
      <c r="NQ84" s="32"/>
      <c r="NR84" s="32"/>
      <c r="NS84" s="32"/>
      <c r="NT84" s="32"/>
      <c r="NU84" s="32"/>
      <c r="NV84" s="32"/>
      <c r="NW84" s="32"/>
      <c r="NX84" s="32"/>
      <c r="NY84" s="32"/>
      <c r="NZ84" s="32"/>
      <c r="OA84" s="32"/>
      <c r="OB84" s="32"/>
      <c r="OC84" s="32"/>
      <c r="OD84" s="32"/>
      <c r="OE84" s="32"/>
      <c r="OF84" s="32"/>
      <c r="OG84" s="32"/>
      <c r="OH84" s="32"/>
      <c r="OI84" s="32"/>
      <c r="OJ84" s="32"/>
      <c r="OK84" s="32"/>
      <c r="OL84" s="32"/>
      <c r="OM84" s="32"/>
      <c r="ON84" s="32"/>
      <c r="OO84" s="32"/>
      <c r="OP84" s="32"/>
      <c r="OQ84" s="32"/>
      <c r="OR84" s="32"/>
      <c r="OS84" s="32"/>
      <c r="OT84" s="32"/>
      <c r="OU84" s="32"/>
      <c r="OV84" s="32"/>
      <c r="OW84" s="32"/>
      <c r="OX84" s="32"/>
      <c r="OY84" s="32"/>
      <c r="OZ84" s="32"/>
      <c r="PA84" s="32"/>
      <c r="PB84" s="32"/>
      <c r="PC84" s="32"/>
      <c r="PD84" s="32"/>
      <c r="PE84" s="32"/>
      <c r="PF84" s="32"/>
      <c r="PG84" s="32"/>
      <c r="PH84" s="32"/>
      <c r="PI84" s="32"/>
      <c r="PJ84" s="32"/>
      <c r="PK84" s="32"/>
      <c r="PL84" s="32"/>
      <c r="PM84" s="32"/>
      <c r="PN84" s="32"/>
      <c r="PO84" s="32"/>
      <c r="PP84" s="32"/>
      <c r="PQ84" s="32"/>
      <c r="PR84" s="32"/>
      <c r="PS84" s="32"/>
      <c r="PT84" s="32"/>
      <c r="PU84" s="32"/>
      <c r="PV84" s="32"/>
      <c r="PW84" s="32"/>
      <c r="PX84" s="32"/>
      <c r="PY84" s="32"/>
      <c r="PZ84" s="32"/>
      <c r="QA84" s="32"/>
      <c r="QB84" s="32"/>
      <c r="QC84" s="32"/>
      <c r="QD84" s="32"/>
      <c r="QE84" s="32"/>
      <c r="QF84" s="32"/>
      <c r="QG84" s="32"/>
      <c r="QH84" s="32"/>
      <c r="QI84" s="32"/>
      <c r="QJ84" s="32"/>
      <c r="QK84" s="32"/>
      <c r="QL84" s="32"/>
      <c r="QM84" s="32"/>
      <c r="QN84" s="32"/>
      <c r="QO84" s="32"/>
      <c r="QP84" s="32"/>
      <c r="QQ84" s="32"/>
      <c r="QR84" s="32"/>
      <c r="QS84" s="32"/>
      <c r="QT84" s="32"/>
      <c r="QU84" s="32"/>
      <c r="QV84" s="32"/>
      <c r="QW84" s="32"/>
      <c r="QX84" s="32"/>
      <c r="QY84" s="32"/>
      <c r="QZ84" s="32"/>
      <c r="RA84" s="32"/>
      <c r="RB84" s="32"/>
      <c r="RC84" s="32"/>
      <c r="RD84" s="32"/>
      <c r="RE84" s="32"/>
      <c r="RF84" s="32"/>
      <c r="RG84" s="32"/>
      <c r="RH84" s="32"/>
      <c r="RI84" s="32"/>
      <c r="RJ84" s="32"/>
      <c r="RK84" s="32"/>
      <c r="RL84" s="32"/>
      <c r="RM84" s="32"/>
      <c r="RN84" s="32"/>
      <c r="RO84" s="32"/>
      <c r="RP84" s="32"/>
      <c r="RQ84" s="32"/>
      <c r="RR84" s="32"/>
      <c r="RS84" s="32"/>
      <c r="RT84" s="32"/>
      <c r="RU84" s="32"/>
      <c r="RV84" s="32"/>
      <c r="RW84" s="32"/>
      <c r="RX84" s="32"/>
      <c r="RY84" s="32"/>
      <c r="RZ84" s="32"/>
      <c r="SA84" s="32"/>
      <c r="SB84" s="32"/>
      <c r="SC84" s="32"/>
      <c r="SD84" s="32"/>
      <c r="SE84" s="32"/>
      <c r="SF84" s="32"/>
      <c r="SG84" s="32"/>
      <c r="SH84" s="32"/>
      <c r="SI84" s="32"/>
      <c r="SJ84" s="32"/>
      <c r="SK84" s="32"/>
      <c r="SL84" s="32"/>
      <c r="SM84" s="32"/>
      <c r="SN84" s="32"/>
      <c r="SO84" s="32"/>
      <c r="SP84" s="32"/>
      <c r="SQ84" s="32"/>
      <c r="SR84" s="32"/>
      <c r="SS84" s="32"/>
      <c r="ST84" s="32"/>
      <c r="SU84" s="32"/>
      <c r="SV84" s="32"/>
      <c r="SW84" s="32"/>
      <c r="SX84" s="32"/>
      <c r="SY84" s="32"/>
      <c r="SZ84" s="32"/>
      <c r="TA84" s="32"/>
      <c r="TB84" s="32"/>
      <c r="TC84" s="32"/>
      <c r="TD84" s="32"/>
      <c r="TE84" s="32"/>
      <c r="TF84" s="32"/>
      <c r="TG84" s="32"/>
      <c r="TH84" s="32"/>
      <c r="TI84" s="32"/>
      <c r="TJ84" s="32"/>
      <c r="TK84" s="32"/>
      <c r="TL84" s="32"/>
      <c r="TM84" s="32"/>
      <c r="TN84" s="32"/>
      <c r="TO84" s="32"/>
      <c r="TP84" s="32"/>
      <c r="TQ84" s="32"/>
      <c r="TR84" s="32"/>
      <c r="TS84" s="32"/>
      <c r="TT84" s="32"/>
      <c r="TU84" s="32"/>
      <c r="TV84" s="32"/>
      <c r="TW84" s="32"/>
      <c r="TX84" s="32"/>
      <c r="TY84" s="32"/>
      <c r="TZ84" s="32"/>
      <c r="UA84" s="32"/>
      <c r="UB84" s="32"/>
      <c r="UC84" s="32"/>
      <c r="UD84" s="32"/>
      <c r="UE84" s="32"/>
      <c r="UF84" s="32"/>
      <c r="UG84" s="32"/>
      <c r="UH84" s="32"/>
      <c r="UI84" s="32"/>
      <c r="UJ84" s="32"/>
      <c r="UK84" s="32"/>
      <c r="UL84" s="32"/>
      <c r="UM84" s="32"/>
      <c r="UN84" s="32"/>
      <c r="UO84" s="32"/>
      <c r="UP84" s="32"/>
      <c r="UQ84" s="32"/>
      <c r="UR84" s="32"/>
      <c r="US84" s="32"/>
      <c r="UT84" s="32"/>
      <c r="UU84" s="32"/>
      <c r="UV84" s="32"/>
      <c r="UW84" s="32"/>
      <c r="UX84" s="32"/>
      <c r="UY84" s="32"/>
      <c r="UZ84" s="32"/>
      <c r="VA84" s="32"/>
      <c r="VB84" s="32"/>
      <c r="VC84" s="32"/>
      <c r="VD84" s="32"/>
      <c r="VE84" s="32"/>
      <c r="VF84" s="32"/>
      <c r="VG84" s="32"/>
      <c r="VH84" s="32"/>
      <c r="VI84" s="32"/>
      <c r="VJ84" s="32"/>
      <c r="VK84" s="32"/>
      <c r="VL84" s="32"/>
      <c r="VM84" s="32"/>
      <c r="VN84" s="32"/>
      <c r="VO84" s="32"/>
      <c r="VP84" s="32"/>
      <c r="VQ84" s="32"/>
      <c r="VR84" s="32"/>
      <c r="VS84" s="32"/>
      <c r="VT84" s="32"/>
      <c r="VU84" s="32"/>
      <c r="VV84" s="32"/>
      <c r="VW84" s="32"/>
      <c r="VX84" s="32"/>
      <c r="VY84" s="32"/>
      <c r="VZ84" s="32"/>
      <c r="WA84" s="32"/>
      <c r="WB84" s="32"/>
      <c r="WC84" s="32"/>
      <c r="WD84" s="32"/>
      <c r="WE84" s="32"/>
      <c r="WF84" s="32"/>
      <c r="WG84" s="32"/>
      <c r="WH84" s="32"/>
      <c r="WI84" s="32"/>
      <c r="WJ84" s="32"/>
      <c r="WK84" s="32"/>
      <c r="WL84" s="32"/>
      <c r="WM84" s="32"/>
      <c r="WN84" s="32"/>
      <c r="WO84" s="32"/>
      <c r="WP84" s="32"/>
      <c r="WQ84" s="32"/>
      <c r="WR84" s="32"/>
      <c r="WS84" s="32"/>
      <c r="WT84" s="32"/>
      <c r="WU84" s="32"/>
      <c r="WV84" s="32"/>
      <c r="WW84" s="32"/>
      <c r="WX84" s="32"/>
      <c r="WY84" s="32"/>
      <c r="WZ84" s="32"/>
      <c r="XA84" s="32"/>
      <c r="XB84" s="32"/>
      <c r="XC84" s="32"/>
      <c r="XD84" s="32"/>
      <c r="XE84" s="32"/>
      <c r="XF84" s="32"/>
      <c r="XG84" s="32"/>
      <c r="XH84" s="32"/>
      <c r="XI84" s="32"/>
      <c r="XJ84" s="32"/>
      <c r="XK84" s="32"/>
      <c r="XL84" s="32"/>
      <c r="XM84" s="32"/>
      <c r="XN84" s="32"/>
      <c r="XO84" s="32"/>
      <c r="XP84" s="32"/>
      <c r="XQ84" s="32"/>
      <c r="XR84" s="32"/>
      <c r="XS84" s="32"/>
      <c r="XT84" s="32"/>
      <c r="XU84" s="32"/>
      <c r="XV84" s="32"/>
      <c r="XW84" s="32"/>
      <c r="XX84" s="32"/>
      <c r="XY84" s="32"/>
      <c r="XZ84" s="32"/>
      <c r="YA84" s="32"/>
      <c r="YB84" s="32"/>
      <c r="YC84" s="32"/>
      <c r="YD84" s="32"/>
      <c r="YE84" s="32"/>
      <c r="YF84" s="32"/>
      <c r="YG84" s="32"/>
      <c r="YH84" s="32"/>
      <c r="YI84" s="32"/>
      <c r="YJ84" s="32"/>
      <c r="YK84" s="32"/>
      <c r="YL84" s="32"/>
      <c r="YM84" s="32"/>
      <c r="YN84" s="32"/>
      <c r="YO84" s="32"/>
      <c r="YP84" s="32"/>
      <c r="YQ84" s="32"/>
      <c r="YR84" s="32"/>
      <c r="YS84" s="32"/>
      <c r="YT84" s="32"/>
      <c r="YU84" s="32"/>
      <c r="YV84" s="32"/>
      <c r="YW84" s="32"/>
      <c r="YX84" s="32"/>
      <c r="YY84" s="32"/>
      <c r="YZ84" s="32"/>
      <c r="ZA84" s="32"/>
      <c r="ZB84" s="32"/>
      <c r="ZC84" s="32"/>
      <c r="ZD84" s="32"/>
      <c r="ZE84" s="32"/>
      <c r="ZF84" s="32"/>
      <c r="ZG84" s="32"/>
      <c r="ZH84" s="32"/>
      <c r="ZI84" s="32"/>
      <c r="ZJ84" s="32"/>
      <c r="ZK84" s="32"/>
      <c r="ZL84" s="32"/>
      <c r="ZM84" s="32"/>
      <c r="ZN84" s="32"/>
      <c r="ZO84" s="32"/>
      <c r="ZP84" s="32"/>
      <c r="ZQ84" s="32"/>
      <c r="ZR84" s="32"/>
      <c r="ZS84" s="32"/>
      <c r="ZT84" s="32"/>
      <c r="ZU84" s="32"/>
      <c r="ZV84" s="32"/>
      <c r="ZW84" s="32"/>
      <c r="ZX84" s="32"/>
      <c r="ZY84" s="32"/>
      <c r="ZZ84" s="32"/>
      <c r="AAA84" s="32"/>
      <c r="AAB84" s="32"/>
      <c r="AAC84" s="32"/>
      <c r="AAD84" s="32"/>
      <c r="AAE84" s="32"/>
      <c r="AAF84" s="32"/>
      <c r="AAG84" s="32"/>
      <c r="AAH84" s="32"/>
      <c r="AAI84" s="32"/>
      <c r="AAJ84" s="32"/>
      <c r="AAK84" s="32"/>
      <c r="AAL84" s="32"/>
      <c r="AAM84" s="32"/>
      <c r="AAN84" s="32"/>
      <c r="AAO84" s="32"/>
      <c r="AAP84" s="32"/>
      <c r="AAQ84" s="32"/>
      <c r="AAR84" s="32"/>
      <c r="AAS84" s="32"/>
      <c r="AAT84" s="32"/>
      <c r="AAU84" s="32"/>
      <c r="AAV84" s="32"/>
      <c r="AAW84" s="32"/>
      <c r="AAX84" s="32"/>
      <c r="AAY84" s="32"/>
      <c r="AAZ84" s="32"/>
      <c r="ABA84" s="32"/>
      <c r="ABB84" s="32"/>
      <c r="ABC84" s="32"/>
      <c r="ABD84" s="32"/>
      <c r="ABE84" s="32"/>
      <c r="ABF84" s="32"/>
      <c r="ABG84" s="32"/>
      <c r="ABH84" s="32"/>
      <c r="ABI84" s="32"/>
      <c r="ABJ84" s="32"/>
      <c r="ABK84" s="32"/>
      <c r="ABL84" s="32"/>
      <c r="ABM84" s="32"/>
      <c r="ABN84" s="32"/>
      <c r="ABO84" s="32"/>
      <c r="ABP84" s="32"/>
      <c r="ABQ84" s="32"/>
      <c r="ABR84" s="32"/>
      <c r="ABS84" s="32"/>
      <c r="ABT84" s="32"/>
      <c r="ABU84" s="32"/>
      <c r="ABV84" s="32"/>
      <c r="ABW84" s="32"/>
      <c r="ABX84" s="32"/>
      <c r="ABY84" s="32"/>
      <c r="ABZ84" s="32"/>
      <c r="ACA84" s="32"/>
      <c r="ACB84" s="32"/>
      <c r="ACC84" s="32"/>
      <c r="ACD84" s="32"/>
      <c r="ACE84" s="32"/>
      <c r="ACF84" s="32"/>
      <c r="ACG84" s="32"/>
      <c r="ACH84" s="32"/>
      <c r="ACI84" s="32"/>
      <c r="ACJ84" s="32"/>
      <c r="ACK84" s="32"/>
      <c r="ACL84" s="32"/>
      <c r="ACM84" s="32"/>
      <c r="ACN84" s="32"/>
      <c r="ACO84" s="32"/>
      <c r="ACP84" s="32"/>
      <c r="ACQ84" s="32"/>
      <c r="ACR84" s="32"/>
      <c r="ACS84" s="32"/>
      <c r="ACT84" s="32"/>
      <c r="ACU84" s="32"/>
      <c r="ACV84" s="32"/>
      <c r="ACW84" s="32"/>
      <c r="ACX84" s="32"/>
      <c r="ACY84" s="32"/>
      <c r="ACZ84" s="32"/>
      <c r="ADA84" s="32"/>
      <c r="ADB84" s="32"/>
      <c r="ADC84" s="32"/>
      <c r="ADD84" s="32"/>
      <c r="ADE84" s="32"/>
      <c r="ADF84" s="32"/>
      <c r="ADG84" s="32"/>
      <c r="ADH84" s="32"/>
      <c r="ADI84" s="32"/>
      <c r="ADJ84" s="32"/>
      <c r="ADK84" s="32"/>
      <c r="ADL84" s="32"/>
      <c r="ADM84" s="32"/>
      <c r="ADN84" s="32"/>
      <c r="ADO84" s="32"/>
      <c r="ADP84" s="32"/>
      <c r="ADQ84" s="32"/>
      <c r="ADR84" s="32"/>
      <c r="ADS84" s="32"/>
      <c r="ADT84" s="32"/>
      <c r="ADU84" s="32"/>
      <c r="ADV84" s="32"/>
      <c r="ADW84" s="32"/>
      <c r="ADX84" s="32"/>
      <c r="ADY84" s="32"/>
      <c r="ADZ84" s="32"/>
      <c r="AEA84" s="32"/>
      <c r="AEB84" s="32"/>
      <c r="AEC84" s="32"/>
      <c r="AED84" s="32"/>
      <c r="AEE84" s="32"/>
      <c r="AEF84" s="32"/>
      <c r="AEG84" s="32"/>
      <c r="AEH84" s="32"/>
      <c r="AEI84" s="32"/>
      <c r="AEJ84" s="32"/>
      <c r="AEK84" s="32"/>
      <c r="AEL84" s="32"/>
      <c r="AEM84" s="32"/>
      <c r="AEN84" s="32"/>
      <c r="AEO84" s="32"/>
      <c r="AEP84" s="32"/>
      <c r="AEQ84" s="32"/>
      <c r="AER84" s="32"/>
      <c r="AES84" s="32"/>
      <c r="AET84" s="32"/>
      <c r="AEU84" s="32"/>
      <c r="AEV84" s="32"/>
      <c r="AEW84" s="32"/>
      <c r="AEX84" s="32"/>
      <c r="AEY84" s="32"/>
      <c r="AEZ84" s="32"/>
      <c r="AFA84" s="32"/>
      <c r="AFB84" s="32"/>
      <c r="AFC84" s="32"/>
      <c r="AFD84" s="32"/>
      <c r="AFE84" s="32"/>
      <c r="AFF84" s="32"/>
      <c r="AFG84" s="32"/>
      <c r="AFH84" s="32"/>
      <c r="AFI84" s="32"/>
      <c r="AFJ84" s="32"/>
      <c r="AFK84" s="32"/>
      <c r="AFL84" s="32"/>
      <c r="AFM84" s="32"/>
      <c r="AFN84" s="32"/>
      <c r="AFO84" s="32"/>
      <c r="AFP84" s="32"/>
      <c r="AFQ84" s="32"/>
      <c r="AFR84" s="32"/>
      <c r="AFS84" s="32"/>
      <c r="AFT84" s="32"/>
      <c r="AFU84" s="32"/>
      <c r="AFV84" s="32"/>
      <c r="AFW84" s="32"/>
      <c r="AFX84" s="32"/>
      <c r="AFY84" s="32"/>
      <c r="AFZ84" s="32"/>
      <c r="AGA84" s="32"/>
      <c r="AGB84" s="32"/>
      <c r="AGC84" s="32"/>
      <c r="AGD84" s="32"/>
      <c r="AGE84" s="32"/>
      <c r="AGF84" s="32"/>
      <c r="AGG84" s="32"/>
      <c r="AGH84" s="32"/>
      <c r="AGI84" s="32"/>
      <c r="AGJ84" s="32"/>
      <c r="AGK84" s="32"/>
      <c r="AGL84" s="32"/>
      <c r="AGM84" s="32"/>
      <c r="AGN84" s="32"/>
      <c r="AGO84" s="32"/>
      <c r="AGP84" s="32"/>
      <c r="AGQ84" s="32"/>
      <c r="AGR84" s="32"/>
      <c r="AGS84" s="32"/>
      <c r="AGT84" s="32"/>
      <c r="AGU84" s="32"/>
      <c r="AGV84" s="32"/>
      <c r="AGW84" s="32"/>
      <c r="AGX84" s="32"/>
      <c r="AGY84" s="32"/>
      <c r="AGZ84" s="32"/>
      <c r="AHA84" s="32"/>
      <c r="AHB84" s="32"/>
      <c r="AHC84" s="32"/>
      <c r="AHD84" s="32"/>
      <c r="AHE84" s="32"/>
      <c r="AHF84" s="32"/>
      <c r="AHG84" s="32"/>
      <c r="AHH84" s="32"/>
      <c r="AHI84" s="32"/>
      <c r="AHJ84" s="32"/>
      <c r="AHK84" s="32"/>
      <c r="AHL84" s="32"/>
      <c r="AHM84" s="32"/>
      <c r="AHN84" s="32"/>
      <c r="AHO84" s="32"/>
      <c r="AHP84" s="32"/>
      <c r="AHQ84" s="32"/>
      <c r="AHR84" s="32"/>
      <c r="AHS84" s="32"/>
      <c r="AHT84" s="32"/>
      <c r="AHU84" s="32"/>
      <c r="AHV84" s="32"/>
      <c r="AHW84" s="32"/>
      <c r="AHX84" s="32"/>
      <c r="AHY84" s="32"/>
      <c r="AHZ84" s="32"/>
      <c r="AIA84" s="32"/>
      <c r="AIB84" s="32"/>
      <c r="AIC84" s="32"/>
      <c r="AID84" s="32"/>
      <c r="AIE84" s="32"/>
      <c r="AIF84" s="32"/>
      <c r="AIG84" s="32"/>
      <c r="AIH84" s="32"/>
      <c r="AII84" s="32"/>
      <c r="AIJ84" s="32"/>
      <c r="AIK84" s="32"/>
      <c r="AIL84" s="32"/>
      <c r="AIM84" s="32"/>
      <c r="AIN84" s="32"/>
      <c r="AIO84" s="32"/>
      <c r="AIP84" s="32"/>
      <c r="AIQ84" s="32"/>
      <c r="AIR84" s="32"/>
      <c r="AIS84" s="32"/>
      <c r="AIT84" s="32"/>
      <c r="AIU84" s="32"/>
      <c r="AIV84" s="32"/>
      <c r="AIW84" s="32"/>
      <c r="AIX84" s="32"/>
      <c r="AIY84" s="32"/>
      <c r="AIZ84" s="32"/>
      <c r="AJA84" s="32"/>
      <c r="AJB84" s="32"/>
      <c r="AJC84" s="32"/>
      <c r="AJD84" s="32"/>
      <c r="AJE84" s="32"/>
      <c r="AJF84" s="32"/>
      <c r="AJG84" s="32"/>
      <c r="AJH84" s="32"/>
      <c r="AJI84" s="32"/>
      <c r="AJJ84" s="32"/>
      <c r="AJK84" s="32"/>
      <c r="AJL84" s="32"/>
      <c r="AJM84" s="32"/>
      <c r="AJN84" s="32"/>
      <c r="AJO84" s="32"/>
      <c r="AJP84" s="32"/>
      <c r="AJQ84" s="32"/>
      <c r="AJR84" s="32"/>
      <c r="AJS84" s="32"/>
      <c r="AJT84" s="32"/>
      <c r="AJU84" s="32"/>
      <c r="AJV84" s="32"/>
      <c r="AJW84" s="32"/>
      <c r="AJX84" s="32"/>
      <c r="AJY84" s="32"/>
      <c r="AJZ84" s="32"/>
      <c r="AKA84" s="32"/>
      <c r="AKB84" s="32"/>
      <c r="AKC84" s="32"/>
      <c r="AKD84" s="32"/>
      <c r="AKE84" s="32"/>
      <c r="AKF84" s="32"/>
      <c r="AKG84" s="32"/>
      <c r="AKH84" s="32"/>
      <c r="AKI84" s="32"/>
      <c r="AKJ84" s="32"/>
      <c r="AKK84" s="32"/>
      <c r="AKL84" s="32"/>
      <c r="AKM84" s="32"/>
      <c r="AKN84" s="32"/>
      <c r="AKO84" s="32"/>
      <c r="AKP84" s="32"/>
      <c r="AKQ84" s="32"/>
      <c r="AKR84" s="32"/>
      <c r="AKS84" s="32"/>
      <c r="AKT84" s="32"/>
      <c r="AKU84" s="32"/>
      <c r="AKV84" s="32"/>
      <c r="AKW84" s="32"/>
      <c r="AKX84" s="32"/>
      <c r="AKY84" s="32"/>
      <c r="AKZ84" s="32"/>
      <c r="ALA84" s="32"/>
      <c r="ALB84" s="32"/>
      <c r="ALC84" s="32"/>
      <c r="ALD84" s="32"/>
      <c r="ALE84" s="32"/>
      <c r="ALF84" s="32"/>
      <c r="ALG84" s="32"/>
      <c r="ALH84" s="32"/>
      <c r="ALI84" s="32"/>
      <c r="ALJ84" s="32"/>
      <c r="ALK84" s="32"/>
      <c r="ALL84" s="32"/>
      <c r="ALM84" s="32"/>
      <c r="ALN84" s="32"/>
      <c r="ALO84" s="32"/>
      <c r="ALP84" s="32"/>
      <c r="ALQ84" s="32"/>
      <c r="ALR84" s="32"/>
      <c r="ALS84" s="32"/>
      <c r="ALT84" s="32"/>
      <c r="ALU84" s="32"/>
      <c r="ALV84" s="32"/>
      <c r="ALW84" s="32"/>
      <c r="ALX84" s="32"/>
      <c r="ALY84" s="32"/>
      <c r="ALZ84" s="32"/>
      <c r="AMA84" s="32"/>
      <c r="AMB84" s="32"/>
      <c r="AMC84" s="32"/>
      <c r="AMD84" s="32"/>
      <c r="AME84" s="32"/>
      <c r="AMF84" s="32"/>
      <c r="AMG84" s="32"/>
      <c r="AMH84" s="32"/>
      <c r="AMI84" s="32"/>
      <c r="AMJ84" s="32"/>
      <c r="AMK84" s="32"/>
      <c r="AML84" s="32"/>
      <c r="AMM84" s="32"/>
      <c r="AMN84" s="32"/>
      <c r="AMO84" s="32"/>
      <c r="AMP84" s="32"/>
      <c r="AMQ84" s="32"/>
      <c r="AMR84" s="32"/>
      <c r="AMS84" s="32"/>
      <c r="AMT84" s="32"/>
      <c r="AMU84" s="32"/>
      <c r="AMV84" s="32"/>
      <c r="AMW84" s="32"/>
      <c r="AMX84" s="32"/>
      <c r="AMY84" s="32"/>
      <c r="AMZ84" s="32"/>
      <c r="ANA84" s="32"/>
      <c r="ANB84" s="32"/>
      <c r="ANC84" s="32"/>
      <c r="AND84" s="32"/>
      <c r="ANE84" s="32"/>
      <c r="ANF84" s="32"/>
      <c r="ANG84" s="32"/>
      <c r="ANH84" s="32"/>
      <c r="ANI84" s="32"/>
      <c r="ANJ84" s="32"/>
      <c r="ANK84" s="32"/>
      <c r="ANL84" s="32"/>
      <c r="ANM84" s="32"/>
      <c r="ANN84" s="32"/>
      <c r="ANO84" s="32"/>
      <c r="ANP84" s="32"/>
      <c r="ANQ84" s="32"/>
      <c r="ANR84" s="32"/>
      <c r="ANS84" s="32"/>
      <c r="ANT84" s="32"/>
      <c r="ANU84" s="32"/>
      <c r="ANV84" s="32"/>
      <c r="ANW84" s="32"/>
      <c r="ANX84" s="32"/>
      <c r="ANY84" s="32"/>
      <c r="ANZ84" s="32"/>
      <c r="AOA84" s="32"/>
      <c r="AOB84" s="32"/>
      <c r="AOC84" s="32"/>
      <c r="AOD84" s="32"/>
      <c r="AOE84" s="32"/>
      <c r="AOF84" s="32"/>
      <c r="AOG84" s="32"/>
      <c r="AOH84" s="32"/>
      <c r="AOI84" s="32"/>
      <c r="AOJ84" s="32"/>
      <c r="AOK84" s="32"/>
      <c r="AOL84" s="32"/>
      <c r="AOM84" s="32"/>
      <c r="AON84" s="32"/>
      <c r="AOO84" s="32"/>
      <c r="AOP84" s="32"/>
      <c r="AOQ84" s="32"/>
      <c r="AOR84" s="32"/>
      <c r="AOS84" s="32"/>
      <c r="AOT84" s="32"/>
      <c r="AOU84" s="32"/>
      <c r="AOV84" s="32"/>
      <c r="AOW84" s="32"/>
      <c r="AOX84" s="32"/>
      <c r="AOY84" s="32"/>
      <c r="AOZ84" s="32"/>
      <c r="APA84" s="32"/>
      <c r="APB84" s="32"/>
      <c r="APC84" s="32"/>
      <c r="APD84" s="32"/>
      <c r="APE84" s="32"/>
      <c r="APF84" s="32"/>
      <c r="APG84" s="32"/>
      <c r="APH84" s="32"/>
      <c r="API84" s="32"/>
      <c r="APJ84" s="32"/>
      <c r="APK84" s="32"/>
      <c r="APL84" s="32"/>
      <c r="APM84" s="32"/>
      <c r="APN84" s="32"/>
      <c r="APO84" s="32"/>
      <c r="APP84" s="32"/>
      <c r="APQ84" s="32"/>
      <c r="APR84" s="32"/>
      <c r="APS84" s="32"/>
      <c r="APT84" s="32"/>
      <c r="APU84" s="32"/>
      <c r="APV84" s="32"/>
      <c r="APW84" s="32"/>
      <c r="APX84" s="32"/>
      <c r="APY84" s="32"/>
      <c r="APZ84" s="32"/>
      <c r="AQA84" s="32"/>
      <c r="AQB84" s="32"/>
      <c r="AQC84" s="32"/>
      <c r="AQD84" s="32"/>
      <c r="AQE84" s="32"/>
      <c r="AQF84" s="32"/>
      <c r="AQG84" s="32"/>
      <c r="AQH84" s="32"/>
      <c r="AQI84" s="32"/>
      <c r="AQJ84" s="32"/>
      <c r="AQK84" s="32"/>
      <c r="AQL84" s="32"/>
      <c r="AQM84" s="32"/>
      <c r="AQN84" s="32"/>
      <c r="AQO84" s="32"/>
      <c r="AQP84" s="32"/>
      <c r="AQQ84" s="32"/>
      <c r="AQR84" s="32"/>
      <c r="AQS84" s="32"/>
      <c r="AQT84" s="32"/>
      <c r="AQU84" s="32"/>
      <c r="AQV84" s="32"/>
      <c r="AQW84" s="32"/>
      <c r="AQX84" s="32"/>
      <c r="AQY84" s="32"/>
      <c r="AQZ84" s="32"/>
      <c r="ARA84" s="32"/>
      <c r="ARB84" s="32"/>
      <c r="ARC84" s="32"/>
      <c r="ARD84" s="32"/>
      <c r="ARE84" s="32"/>
      <c r="ARF84" s="32"/>
      <c r="ARG84" s="32"/>
      <c r="ARH84" s="32"/>
      <c r="ARI84" s="32"/>
      <c r="ARJ84" s="32"/>
      <c r="ARK84" s="32"/>
      <c r="ARL84" s="32"/>
      <c r="ARM84" s="32"/>
      <c r="ARN84" s="32"/>
      <c r="ARO84" s="32"/>
      <c r="ARP84" s="32"/>
      <c r="ARQ84" s="32"/>
      <c r="ARR84" s="32"/>
      <c r="ARS84" s="32"/>
      <c r="ART84" s="32"/>
      <c r="ARU84" s="32"/>
      <c r="ARV84" s="32"/>
      <c r="ARW84" s="32"/>
      <c r="ARX84" s="32"/>
      <c r="ARY84" s="32"/>
      <c r="ARZ84" s="32"/>
      <c r="ASA84" s="32"/>
      <c r="ASB84" s="32"/>
      <c r="ASC84" s="32"/>
      <c r="ASD84" s="32"/>
      <c r="ASE84" s="32"/>
      <c r="ASF84" s="32"/>
      <c r="ASG84" s="32"/>
      <c r="ASH84" s="32"/>
      <c r="ASI84" s="32"/>
      <c r="ASJ84" s="32"/>
      <c r="ASK84" s="32"/>
      <c r="ASL84" s="32"/>
      <c r="ASM84" s="32"/>
      <c r="ASN84" s="32"/>
      <c r="ASO84" s="32"/>
      <c r="ASP84" s="32"/>
      <c r="ASQ84" s="32"/>
      <c r="ASR84" s="32"/>
      <c r="ASS84" s="32"/>
      <c r="AST84" s="32"/>
      <c r="ASU84" s="32"/>
      <c r="ASV84" s="32"/>
      <c r="ASW84" s="32"/>
      <c r="ASX84" s="32"/>
      <c r="ASY84" s="32"/>
      <c r="ASZ84" s="32"/>
      <c r="ATA84" s="32"/>
      <c r="ATB84" s="32"/>
      <c r="ATC84" s="32"/>
      <c r="ATD84" s="32"/>
      <c r="ATE84" s="32"/>
      <c r="ATF84" s="32"/>
      <c r="ATG84" s="32"/>
      <c r="ATH84" s="32"/>
      <c r="ATI84" s="32"/>
      <c r="ATJ84" s="32"/>
      <c r="ATK84" s="32"/>
      <c r="ATL84" s="32"/>
      <c r="ATM84" s="32"/>
      <c r="ATN84" s="32"/>
      <c r="ATO84" s="32"/>
      <c r="ATP84" s="32"/>
      <c r="ATQ84" s="32"/>
      <c r="ATR84" s="32"/>
      <c r="ATS84" s="32"/>
      <c r="ATT84" s="32"/>
      <c r="ATU84" s="32"/>
      <c r="ATV84" s="32"/>
      <c r="ATW84" s="32"/>
      <c r="ATX84" s="32"/>
      <c r="ATY84" s="32"/>
      <c r="ATZ84" s="32"/>
      <c r="AUA84" s="32"/>
      <c r="AUB84" s="32"/>
      <c r="AUC84" s="32"/>
      <c r="AUD84" s="32"/>
      <c r="AUE84" s="32"/>
      <c r="AUF84" s="32"/>
      <c r="AUG84" s="32"/>
      <c r="AUH84" s="32"/>
      <c r="AUI84" s="32"/>
      <c r="AUJ84" s="32"/>
      <c r="AUK84" s="32"/>
      <c r="AUL84" s="32"/>
      <c r="AUM84" s="32"/>
      <c r="AUN84" s="32"/>
      <c r="AUO84" s="32"/>
      <c r="AUP84" s="32"/>
      <c r="AUQ84" s="32"/>
      <c r="AUR84" s="32"/>
      <c r="AUS84" s="32"/>
      <c r="AUT84" s="32"/>
      <c r="AUU84" s="32"/>
      <c r="AUV84" s="32"/>
      <c r="AUW84" s="32"/>
      <c r="AUX84" s="32"/>
      <c r="AUY84" s="32"/>
      <c r="AUZ84" s="32"/>
      <c r="AVA84" s="32"/>
      <c r="AVB84" s="32"/>
      <c r="AVC84" s="32"/>
      <c r="AVD84" s="32"/>
      <c r="AVE84" s="32"/>
      <c r="AVF84" s="32"/>
      <c r="AVG84" s="32"/>
      <c r="AVH84" s="32"/>
      <c r="AVI84" s="32"/>
      <c r="AVJ84" s="32"/>
      <c r="AVK84" s="32"/>
      <c r="AVL84" s="32"/>
      <c r="AVM84" s="32"/>
      <c r="AVN84" s="32"/>
      <c r="AVO84" s="32"/>
      <c r="AVP84" s="32"/>
      <c r="AVQ84" s="32"/>
      <c r="AVR84" s="32"/>
      <c r="AVS84" s="32"/>
      <c r="AVT84" s="32"/>
      <c r="AVU84" s="32"/>
      <c r="AVV84" s="32"/>
      <c r="AVW84" s="32"/>
      <c r="AVX84" s="32"/>
      <c r="AVY84" s="32"/>
      <c r="AVZ84" s="32"/>
      <c r="AWA84" s="32"/>
      <c r="AWB84" s="32"/>
      <c r="AWC84" s="32"/>
      <c r="AWD84" s="32"/>
      <c r="AWE84" s="32"/>
      <c r="AWF84" s="32"/>
      <c r="AWG84" s="32"/>
      <c r="AWH84" s="32"/>
      <c r="AWI84" s="32"/>
      <c r="AWJ84" s="32"/>
      <c r="AWK84" s="32"/>
      <c r="AWL84" s="32"/>
      <c r="AWM84" s="32"/>
      <c r="AWN84" s="32"/>
      <c r="AWO84" s="32"/>
      <c r="AWP84" s="32"/>
      <c r="AWQ84" s="32"/>
      <c r="AWR84" s="32"/>
      <c r="AWS84" s="32"/>
      <c r="AWT84" s="32"/>
      <c r="AWU84" s="32"/>
      <c r="AWV84" s="32"/>
      <c r="AWW84" s="32"/>
      <c r="AWX84" s="32"/>
      <c r="AWY84" s="32"/>
      <c r="AWZ84" s="32"/>
      <c r="AXA84" s="32"/>
      <c r="AXB84" s="32"/>
      <c r="AXC84" s="32"/>
      <c r="AXD84" s="32"/>
      <c r="AXE84" s="32"/>
      <c r="AXF84" s="32"/>
      <c r="AXG84" s="32"/>
      <c r="AXH84" s="32"/>
      <c r="AXI84" s="32"/>
      <c r="AXJ84" s="32"/>
      <c r="AXK84" s="32"/>
      <c r="AXL84" s="32"/>
      <c r="AXM84" s="32"/>
      <c r="AXN84" s="32"/>
      <c r="AXO84" s="32"/>
      <c r="AXP84" s="32"/>
      <c r="AXQ84" s="32"/>
      <c r="AXR84" s="32"/>
      <c r="AXS84" s="32"/>
      <c r="AXT84" s="32"/>
      <c r="AXU84" s="32"/>
      <c r="AXV84" s="32"/>
      <c r="AXW84" s="32"/>
      <c r="AXX84" s="32"/>
      <c r="AXY84" s="32"/>
      <c r="AXZ84" s="32"/>
      <c r="AYA84" s="32"/>
      <c r="AYB84" s="32"/>
      <c r="AYC84" s="32"/>
      <c r="AYD84" s="32"/>
      <c r="AYE84" s="32"/>
      <c r="AYF84" s="32"/>
      <c r="AYG84" s="32"/>
      <c r="AYH84" s="32"/>
      <c r="AYI84" s="32"/>
      <c r="AYJ84" s="32"/>
      <c r="AYK84" s="32"/>
      <c r="AYL84" s="32"/>
      <c r="AYM84" s="32"/>
      <c r="AYN84" s="32"/>
      <c r="AYO84" s="32"/>
      <c r="AYP84" s="32"/>
      <c r="AYQ84" s="32"/>
      <c r="AYR84" s="32"/>
      <c r="AYS84" s="32"/>
      <c r="AYT84" s="32"/>
      <c r="AYU84" s="32"/>
      <c r="AYV84" s="32"/>
      <c r="AYW84" s="32"/>
      <c r="AYX84" s="32"/>
      <c r="AYY84" s="32"/>
      <c r="AYZ84" s="32"/>
      <c r="AZA84" s="32"/>
      <c r="AZB84" s="32"/>
      <c r="AZC84" s="32"/>
      <c r="AZD84" s="32"/>
      <c r="AZE84" s="32"/>
      <c r="AZF84" s="32"/>
      <c r="AZG84" s="32"/>
      <c r="AZH84" s="32"/>
      <c r="AZI84" s="32"/>
      <c r="AZJ84" s="32"/>
      <c r="AZK84" s="32"/>
      <c r="AZL84" s="32"/>
      <c r="AZM84" s="32"/>
      <c r="AZN84" s="32"/>
      <c r="AZO84" s="32"/>
      <c r="AZP84" s="32"/>
      <c r="AZQ84" s="32"/>
      <c r="AZR84" s="32"/>
      <c r="AZS84" s="32"/>
      <c r="AZT84" s="32"/>
      <c r="AZU84" s="32"/>
      <c r="AZV84" s="32"/>
      <c r="AZW84" s="32"/>
      <c r="AZX84" s="32"/>
      <c r="AZY84" s="32"/>
      <c r="AZZ84" s="32"/>
      <c r="BAA84" s="32"/>
      <c r="BAB84" s="32"/>
      <c r="BAC84" s="32"/>
      <c r="BAD84" s="32"/>
      <c r="BAE84" s="32"/>
      <c r="BAF84" s="32"/>
      <c r="BAG84" s="32"/>
      <c r="BAH84" s="32"/>
      <c r="BAI84" s="32"/>
      <c r="BAJ84" s="32"/>
      <c r="BAK84" s="32"/>
      <c r="BAL84" s="32"/>
      <c r="BAM84" s="32"/>
      <c r="BAN84" s="32"/>
      <c r="BAO84" s="32"/>
      <c r="BAP84" s="32"/>
      <c r="BAQ84" s="32"/>
      <c r="BAR84" s="32"/>
      <c r="BAS84" s="32"/>
      <c r="BAT84" s="32"/>
      <c r="BAU84" s="32"/>
      <c r="BAV84" s="32"/>
      <c r="BAW84" s="32"/>
      <c r="BAX84" s="32"/>
      <c r="BAY84" s="32"/>
      <c r="BAZ84" s="32"/>
      <c r="BBA84" s="32"/>
      <c r="BBB84" s="32"/>
      <c r="BBC84" s="32"/>
      <c r="BBD84" s="32"/>
      <c r="BBE84" s="32"/>
      <c r="BBF84" s="32"/>
      <c r="BBG84" s="32"/>
      <c r="BBH84" s="32"/>
      <c r="BBI84" s="32"/>
      <c r="BBJ84" s="32"/>
      <c r="BBK84" s="32"/>
      <c r="BBL84" s="32"/>
      <c r="BBM84" s="32"/>
      <c r="BBN84" s="32"/>
      <c r="BBO84" s="32"/>
      <c r="BBP84" s="32"/>
      <c r="BBQ84" s="32"/>
      <c r="BBR84" s="32"/>
      <c r="BBS84" s="32"/>
      <c r="BBT84" s="32"/>
      <c r="BBU84" s="32"/>
      <c r="BBV84" s="32"/>
      <c r="BBW84" s="32"/>
      <c r="BBX84" s="32"/>
      <c r="BBY84" s="32"/>
      <c r="BBZ84" s="32"/>
      <c r="BCA84" s="32"/>
      <c r="BCB84" s="32"/>
      <c r="BCC84" s="32"/>
      <c r="BCD84" s="32"/>
      <c r="BCE84" s="32"/>
      <c r="BCF84" s="32"/>
      <c r="BCG84" s="32"/>
      <c r="BCH84" s="32"/>
      <c r="BCI84" s="32"/>
      <c r="BCJ84" s="32"/>
      <c r="BCK84" s="32"/>
      <c r="BCL84" s="32"/>
      <c r="BCM84" s="32"/>
      <c r="BCN84" s="32"/>
      <c r="BCO84" s="32"/>
      <c r="BCP84" s="32"/>
      <c r="BCQ84" s="32"/>
      <c r="BCR84" s="32"/>
      <c r="BCS84" s="32"/>
      <c r="BCT84" s="32"/>
      <c r="BCU84" s="32"/>
      <c r="BCV84" s="32"/>
      <c r="BCW84" s="32"/>
      <c r="BCX84" s="32"/>
      <c r="BCY84" s="32"/>
      <c r="BCZ84" s="32"/>
      <c r="BDA84" s="32"/>
      <c r="BDB84" s="32"/>
      <c r="BDC84" s="32"/>
      <c r="BDD84" s="32"/>
      <c r="BDE84" s="32"/>
      <c r="BDF84" s="32"/>
      <c r="BDG84" s="32"/>
      <c r="BDH84" s="32"/>
      <c r="BDI84" s="32"/>
      <c r="BDJ84" s="32"/>
      <c r="BDK84" s="32"/>
      <c r="BDL84" s="32"/>
      <c r="BDM84" s="32"/>
      <c r="BDN84" s="32"/>
      <c r="BDO84" s="32"/>
      <c r="BDP84" s="32"/>
      <c r="BDQ84" s="32"/>
      <c r="BDR84" s="32"/>
      <c r="BDS84" s="32"/>
      <c r="BDT84" s="32"/>
      <c r="BDU84" s="32"/>
      <c r="BDV84" s="32"/>
      <c r="BDW84" s="32"/>
      <c r="BDX84" s="32"/>
      <c r="BDY84" s="32"/>
      <c r="BDZ84" s="32"/>
      <c r="BEA84" s="32"/>
      <c r="BEB84" s="32"/>
      <c r="BEC84" s="32"/>
      <c r="BED84" s="32"/>
      <c r="BEE84" s="32"/>
      <c r="BEF84" s="32"/>
      <c r="BEG84" s="32"/>
      <c r="BEH84" s="32"/>
      <c r="BEI84" s="32"/>
      <c r="BEJ84" s="32"/>
      <c r="BEK84" s="32"/>
      <c r="BEL84" s="32"/>
      <c r="BEM84" s="32"/>
      <c r="BEN84" s="32"/>
      <c r="BEO84" s="32"/>
      <c r="BEP84" s="32"/>
      <c r="BEQ84" s="32"/>
      <c r="BER84" s="32"/>
      <c r="BES84" s="32"/>
      <c r="BET84" s="32"/>
      <c r="BEU84" s="32"/>
      <c r="BEV84" s="32"/>
      <c r="BEW84" s="32"/>
      <c r="BEX84" s="32"/>
      <c r="BEY84" s="32"/>
      <c r="BEZ84" s="32"/>
      <c r="BFA84" s="32"/>
      <c r="BFB84" s="32"/>
      <c r="BFC84" s="32"/>
      <c r="BFD84" s="32"/>
      <c r="BFE84" s="32"/>
      <c r="BFF84" s="32"/>
      <c r="BFG84" s="32"/>
      <c r="BFH84" s="32"/>
      <c r="BFI84" s="32"/>
      <c r="BFJ84" s="32"/>
      <c r="BFK84" s="32"/>
      <c r="BFL84" s="32"/>
      <c r="BFM84" s="32"/>
      <c r="BFN84" s="32"/>
      <c r="BFO84" s="32"/>
      <c r="BFP84" s="32"/>
      <c r="BFQ84" s="32"/>
      <c r="BFR84" s="32"/>
      <c r="BFS84" s="32"/>
      <c r="BFT84" s="32"/>
      <c r="BFU84" s="32"/>
      <c r="BFV84" s="32"/>
      <c r="BFW84" s="32"/>
      <c r="BFX84" s="32"/>
      <c r="BFY84" s="32"/>
      <c r="BFZ84" s="32"/>
      <c r="BGA84" s="32"/>
      <c r="BGB84" s="32"/>
      <c r="BGC84" s="32"/>
      <c r="BGD84" s="32"/>
      <c r="BGE84" s="32"/>
      <c r="BGF84" s="32"/>
      <c r="BGG84" s="32"/>
      <c r="BGH84" s="32"/>
      <c r="BGI84" s="32"/>
      <c r="BGJ84" s="32"/>
      <c r="BGK84" s="32"/>
      <c r="BGL84" s="32"/>
      <c r="BGM84" s="32"/>
      <c r="BGN84" s="32"/>
      <c r="BGO84" s="32"/>
      <c r="BGP84" s="32"/>
      <c r="BGQ84" s="32"/>
      <c r="BGR84" s="32"/>
      <c r="BGS84" s="32"/>
      <c r="BGT84" s="32"/>
      <c r="BGU84" s="32"/>
      <c r="BGV84" s="32"/>
      <c r="BGW84" s="32"/>
      <c r="BGX84" s="32"/>
      <c r="BGY84" s="32"/>
      <c r="BGZ84" s="32"/>
      <c r="BHA84" s="32"/>
      <c r="BHB84" s="32"/>
      <c r="BHC84" s="32"/>
      <c r="BHD84" s="32"/>
      <c r="BHE84" s="32"/>
      <c r="BHF84" s="32"/>
      <c r="BHG84" s="32"/>
      <c r="BHH84" s="32"/>
      <c r="BHI84" s="32"/>
      <c r="BHJ84" s="32"/>
      <c r="BHK84" s="32"/>
      <c r="BHL84" s="32"/>
      <c r="BHM84" s="32"/>
      <c r="BHN84" s="32"/>
      <c r="BHO84" s="32"/>
      <c r="BHP84" s="32"/>
      <c r="BHQ84" s="32"/>
      <c r="BHR84" s="32"/>
      <c r="BHS84" s="32"/>
      <c r="BHT84" s="32"/>
      <c r="BHU84" s="32"/>
      <c r="BHV84" s="32"/>
      <c r="BHW84" s="32"/>
      <c r="BHX84" s="32"/>
      <c r="BHY84" s="32"/>
      <c r="BHZ84" s="32"/>
      <c r="BIA84" s="32"/>
      <c r="BIB84" s="32"/>
      <c r="BIC84" s="32"/>
      <c r="BID84" s="32"/>
      <c r="BIE84" s="32"/>
      <c r="BIF84" s="32"/>
      <c r="BIG84" s="32"/>
      <c r="BIH84" s="32"/>
      <c r="BII84" s="32"/>
      <c r="BIJ84" s="32"/>
      <c r="BIK84" s="32"/>
      <c r="BIL84" s="32"/>
      <c r="BIM84" s="32"/>
      <c r="BIN84" s="32"/>
      <c r="BIO84" s="32"/>
      <c r="BIP84" s="32"/>
      <c r="BIQ84" s="32"/>
      <c r="BIR84" s="32"/>
      <c r="BIS84" s="32"/>
      <c r="BIT84" s="32"/>
      <c r="BIU84" s="32"/>
      <c r="BIV84" s="32"/>
      <c r="BIW84" s="32"/>
      <c r="BIX84" s="32"/>
      <c r="BIY84" s="32"/>
      <c r="BIZ84" s="32"/>
      <c r="BJA84" s="32"/>
      <c r="BJB84" s="32"/>
      <c r="BJC84" s="32"/>
      <c r="BJD84" s="32"/>
      <c r="BJE84" s="32"/>
      <c r="BJF84" s="32"/>
      <c r="BJG84" s="32"/>
      <c r="BJH84" s="32"/>
      <c r="BJI84" s="32"/>
      <c r="BJJ84" s="32"/>
      <c r="BJK84" s="32"/>
      <c r="BJL84" s="32"/>
      <c r="BJM84" s="32"/>
      <c r="BJN84" s="32"/>
      <c r="BJO84" s="32"/>
      <c r="BJP84" s="32"/>
      <c r="BJQ84" s="32"/>
      <c r="BJR84" s="32"/>
      <c r="BJS84" s="32"/>
      <c r="BJT84" s="32"/>
      <c r="BJU84" s="32"/>
      <c r="BJV84" s="32"/>
      <c r="BJW84" s="32"/>
      <c r="BJX84" s="32"/>
      <c r="BJY84" s="32"/>
      <c r="BJZ84" s="32"/>
      <c r="BKA84" s="32"/>
      <c r="BKB84" s="32"/>
      <c r="BKC84" s="32"/>
      <c r="BKD84" s="32"/>
      <c r="BKE84" s="32"/>
      <c r="BKF84" s="32"/>
      <c r="BKG84" s="32"/>
      <c r="BKH84" s="32"/>
      <c r="BKI84" s="32"/>
      <c r="BKJ84" s="32"/>
      <c r="BKK84" s="32"/>
      <c r="BKL84" s="32"/>
      <c r="BKM84" s="32"/>
      <c r="BKN84" s="32"/>
      <c r="BKO84" s="32"/>
      <c r="BKP84" s="32"/>
      <c r="BKQ84" s="32"/>
      <c r="BKR84" s="32"/>
      <c r="BKS84" s="32"/>
      <c r="BKT84" s="32"/>
      <c r="BKU84" s="32"/>
      <c r="BKV84" s="32"/>
      <c r="BKW84" s="32"/>
      <c r="BKX84" s="32"/>
      <c r="BKY84" s="32"/>
      <c r="BKZ84" s="32"/>
      <c r="BLA84" s="32"/>
      <c r="BLB84" s="32"/>
      <c r="BLC84" s="32"/>
      <c r="BLD84" s="32"/>
      <c r="BLE84" s="32"/>
      <c r="BLF84" s="32"/>
      <c r="BLG84" s="32"/>
      <c r="BLH84" s="32"/>
      <c r="BLI84" s="32"/>
      <c r="BLJ84" s="32"/>
      <c r="BLK84" s="32"/>
      <c r="BLL84" s="32"/>
      <c r="BLM84" s="32"/>
      <c r="BLN84" s="32"/>
      <c r="BLO84" s="32"/>
      <c r="BLP84" s="32"/>
      <c r="BLQ84" s="32"/>
      <c r="BLR84" s="32"/>
      <c r="BLS84" s="32"/>
      <c r="BLT84" s="32"/>
      <c r="BLU84" s="32"/>
      <c r="BLV84" s="32"/>
      <c r="BLW84" s="32"/>
      <c r="BLX84" s="32"/>
      <c r="BLY84" s="32"/>
      <c r="BLZ84" s="32"/>
      <c r="BMA84" s="32"/>
      <c r="BMB84" s="32"/>
      <c r="BMC84" s="32"/>
      <c r="BMD84" s="32"/>
      <c r="BME84" s="32"/>
      <c r="BMF84" s="32"/>
      <c r="BMG84" s="32"/>
      <c r="BMH84" s="32"/>
      <c r="BMI84" s="32"/>
      <c r="BMJ84" s="32"/>
      <c r="BMK84" s="32"/>
      <c r="BML84" s="32"/>
      <c r="BMM84" s="32"/>
      <c r="BMN84" s="32"/>
      <c r="BMO84" s="32"/>
      <c r="BMP84" s="32"/>
      <c r="BMQ84" s="32"/>
      <c r="BMR84" s="32"/>
      <c r="BMS84" s="32"/>
      <c r="BMT84" s="32"/>
      <c r="BMU84" s="32"/>
      <c r="BMV84" s="32"/>
      <c r="BMW84" s="32"/>
      <c r="BMX84" s="32"/>
      <c r="BMY84" s="32"/>
      <c r="BMZ84" s="32"/>
      <c r="BNA84" s="32"/>
      <c r="BNB84" s="32"/>
      <c r="BNC84" s="32"/>
      <c r="BND84" s="32"/>
      <c r="BNE84" s="32"/>
      <c r="BNF84" s="32"/>
      <c r="BNG84" s="32"/>
      <c r="BNH84" s="32"/>
      <c r="BNI84" s="32"/>
      <c r="BNJ84" s="32"/>
      <c r="BNK84" s="32"/>
      <c r="BNL84" s="32"/>
      <c r="BNM84" s="32"/>
      <c r="BNN84" s="32"/>
      <c r="BNO84" s="32"/>
      <c r="BNP84" s="32"/>
      <c r="BNQ84" s="32"/>
      <c r="BNR84" s="32"/>
      <c r="BNS84" s="32"/>
      <c r="BNT84" s="32"/>
      <c r="BNU84" s="32"/>
      <c r="BNV84" s="32"/>
      <c r="BNW84" s="32"/>
      <c r="BNX84" s="32"/>
      <c r="BNY84" s="32"/>
      <c r="BNZ84" s="32"/>
      <c r="BOA84" s="32"/>
      <c r="BOB84" s="32"/>
      <c r="BOC84" s="32"/>
      <c r="BOD84" s="32"/>
      <c r="BOE84" s="32"/>
      <c r="BOF84" s="32"/>
      <c r="BOG84" s="32"/>
      <c r="BOH84" s="32"/>
      <c r="BOI84" s="32"/>
      <c r="BOJ84" s="32"/>
      <c r="BOK84" s="32"/>
      <c r="BOL84" s="32"/>
      <c r="BOM84" s="32"/>
      <c r="BON84" s="32"/>
      <c r="BOO84" s="32"/>
      <c r="BOP84" s="32"/>
      <c r="BOQ84" s="32"/>
      <c r="BOR84" s="32"/>
      <c r="BOS84" s="32"/>
      <c r="BOT84" s="32"/>
      <c r="BOU84" s="32"/>
      <c r="BOV84" s="32"/>
      <c r="BOW84" s="32"/>
      <c r="BOX84" s="32"/>
      <c r="BOY84" s="32"/>
      <c r="BOZ84" s="32"/>
      <c r="BPA84" s="32"/>
      <c r="BPB84" s="32"/>
      <c r="BPC84" s="32"/>
      <c r="BPD84" s="32"/>
      <c r="BPE84" s="32"/>
      <c r="BPF84" s="32"/>
      <c r="BPG84" s="32"/>
      <c r="BPH84" s="32"/>
      <c r="BPI84" s="32"/>
      <c r="BPJ84" s="32"/>
      <c r="BPK84" s="32"/>
      <c r="BPL84" s="32"/>
      <c r="BPM84" s="32"/>
      <c r="BPN84" s="32"/>
      <c r="BPO84" s="32"/>
      <c r="BPP84" s="32"/>
      <c r="BPQ84" s="32"/>
      <c r="BPR84" s="32"/>
      <c r="BPS84" s="32"/>
      <c r="BPT84" s="32"/>
      <c r="BPU84" s="32"/>
      <c r="BPV84" s="32"/>
      <c r="BPW84" s="32"/>
      <c r="BPX84" s="32"/>
      <c r="BPY84" s="32"/>
      <c r="BPZ84" s="32"/>
      <c r="BQA84" s="32"/>
      <c r="BQB84" s="32"/>
      <c r="BQC84" s="32"/>
      <c r="BQD84" s="32"/>
      <c r="BQE84" s="32"/>
      <c r="BQF84" s="32"/>
      <c r="BQG84" s="32"/>
      <c r="BQH84" s="32"/>
      <c r="BQI84" s="32"/>
      <c r="BQJ84" s="32"/>
      <c r="BQK84" s="32"/>
      <c r="BQL84" s="32"/>
      <c r="BQM84" s="32"/>
      <c r="BQN84" s="32"/>
      <c r="BQO84" s="32"/>
      <c r="BQP84" s="32"/>
      <c r="BQQ84" s="32"/>
      <c r="BQR84" s="32"/>
      <c r="BQS84" s="32"/>
      <c r="BQT84" s="32"/>
      <c r="BQU84" s="32"/>
      <c r="BQV84" s="32"/>
      <c r="BQW84" s="32"/>
      <c r="BQX84" s="32"/>
      <c r="BQY84" s="32"/>
      <c r="BQZ84" s="32"/>
      <c r="BRA84" s="32"/>
      <c r="BRB84" s="32"/>
      <c r="BRC84" s="32"/>
      <c r="BRD84" s="32"/>
      <c r="BRE84" s="32"/>
      <c r="BRF84" s="32"/>
      <c r="BRG84" s="32"/>
      <c r="BRH84" s="32"/>
      <c r="BRI84" s="32"/>
      <c r="BRJ84" s="32"/>
      <c r="BRK84" s="32"/>
      <c r="BRL84" s="32"/>
      <c r="BRM84" s="32"/>
      <c r="BRN84" s="32"/>
      <c r="BRO84" s="32"/>
      <c r="BRP84" s="32"/>
      <c r="BRQ84" s="32"/>
      <c r="BRR84" s="32"/>
      <c r="BRS84" s="32"/>
      <c r="BRT84" s="32"/>
      <c r="BRU84" s="32"/>
      <c r="BRV84" s="32"/>
      <c r="BRW84" s="32"/>
      <c r="BRX84" s="32"/>
      <c r="BRY84" s="32"/>
      <c r="BRZ84" s="32"/>
      <c r="BSA84" s="32"/>
      <c r="BSB84" s="32"/>
      <c r="BSC84" s="32"/>
      <c r="BSD84" s="32"/>
      <c r="BSE84" s="32"/>
      <c r="BSF84" s="32"/>
      <c r="BSG84" s="32"/>
      <c r="BSH84" s="32"/>
      <c r="BSI84" s="32"/>
      <c r="BSJ84" s="32"/>
      <c r="BSK84" s="32"/>
      <c r="BSL84" s="32"/>
      <c r="BSM84" s="32"/>
      <c r="BSN84" s="32"/>
      <c r="BSO84" s="32"/>
      <c r="BSP84" s="32"/>
      <c r="BSQ84" s="32"/>
      <c r="BSR84" s="32"/>
      <c r="BSS84" s="32"/>
      <c r="BST84" s="32"/>
      <c r="BSU84" s="32"/>
      <c r="BSV84" s="32"/>
      <c r="BSW84" s="32"/>
      <c r="BSX84" s="32"/>
      <c r="BSY84" s="32"/>
      <c r="BSZ84" s="32"/>
      <c r="BTA84" s="32"/>
      <c r="BTB84" s="32"/>
      <c r="BTC84" s="32"/>
      <c r="BTD84" s="32"/>
      <c r="BTE84" s="32"/>
      <c r="BTF84" s="32"/>
      <c r="BTG84" s="32"/>
      <c r="BTH84" s="32"/>
      <c r="BTI84" s="32"/>
      <c r="BTJ84" s="32"/>
      <c r="BTK84" s="32"/>
      <c r="BTL84" s="32"/>
      <c r="BTM84" s="32"/>
      <c r="BTN84" s="32"/>
      <c r="BTO84" s="32"/>
      <c r="BTP84" s="32"/>
      <c r="BTQ84" s="32"/>
      <c r="BTR84" s="32"/>
      <c r="BTS84" s="32"/>
      <c r="BTT84" s="32"/>
      <c r="BTU84" s="32"/>
      <c r="BTV84" s="32"/>
      <c r="BTW84" s="32"/>
      <c r="BTX84" s="32"/>
      <c r="BTY84" s="32"/>
      <c r="BTZ84" s="32"/>
      <c r="BUA84" s="32"/>
      <c r="BUB84" s="32"/>
      <c r="BUC84" s="32"/>
      <c r="BUD84" s="32"/>
      <c r="BUE84" s="32"/>
      <c r="BUF84" s="32"/>
      <c r="BUG84" s="32"/>
      <c r="BUH84" s="32"/>
      <c r="BUI84" s="32"/>
      <c r="BUJ84" s="32"/>
      <c r="BUK84" s="32"/>
      <c r="BUL84" s="32"/>
      <c r="BUM84" s="32"/>
      <c r="BUN84" s="32"/>
      <c r="BUO84" s="32"/>
      <c r="BUP84" s="32"/>
      <c r="BUQ84" s="32"/>
      <c r="BUR84" s="32"/>
      <c r="BUS84" s="32"/>
      <c r="BUT84" s="32"/>
      <c r="BUU84" s="32"/>
      <c r="BUV84" s="32"/>
      <c r="BUW84" s="32"/>
      <c r="BUX84" s="32"/>
      <c r="BUY84" s="32"/>
      <c r="BUZ84" s="32"/>
      <c r="BVA84" s="32"/>
      <c r="BVB84" s="32"/>
      <c r="BVC84" s="32"/>
      <c r="BVD84" s="32"/>
      <c r="BVE84" s="32"/>
      <c r="BVF84" s="32"/>
      <c r="BVG84" s="32"/>
      <c r="BVH84" s="32"/>
      <c r="BVI84" s="32"/>
      <c r="BVJ84" s="32"/>
      <c r="BVK84" s="32"/>
      <c r="BVL84" s="32"/>
      <c r="BVM84" s="32"/>
      <c r="BVN84" s="32"/>
      <c r="BVO84" s="32"/>
      <c r="BVP84" s="32"/>
      <c r="BVQ84" s="32"/>
      <c r="BVR84" s="32"/>
      <c r="BVS84" s="32"/>
      <c r="BVT84" s="32"/>
      <c r="BVU84" s="32"/>
      <c r="BVV84" s="32"/>
      <c r="BVW84" s="32"/>
      <c r="BVX84" s="32"/>
      <c r="BVY84" s="32"/>
      <c r="BVZ84" s="32"/>
      <c r="BWA84" s="32"/>
      <c r="BWB84" s="32"/>
      <c r="BWC84" s="32"/>
      <c r="BWD84" s="32"/>
      <c r="BWE84" s="32"/>
      <c r="BWF84" s="32"/>
      <c r="BWG84" s="32"/>
      <c r="BWH84" s="32"/>
      <c r="BWI84" s="32"/>
      <c r="BWJ84" s="32"/>
      <c r="BWK84" s="32"/>
      <c r="BWL84" s="32"/>
      <c r="BWM84" s="32"/>
      <c r="BWN84" s="32"/>
      <c r="BWO84" s="32"/>
      <c r="BWP84" s="32"/>
      <c r="BWQ84" s="32"/>
      <c r="BWR84" s="32"/>
      <c r="BWS84" s="32"/>
      <c r="BWT84" s="32"/>
      <c r="BWU84" s="32"/>
      <c r="BWV84" s="32"/>
      <c r="BWW84" s="32"/>
      <c r="BWX84" s="32"/>
      <c r="BWY84" s="32"/>
      <c r="BWZ84" s="32"/>
      <c r="BXA84" s="32"/>
      <c r="BXB84" s="32"/>
      <c r="BXC84" s="32"/>
      <c r="BXD84" s="32"/>
      <c r="BXE84" s="32"/>
      <c r="BXF84" s="32"/>
      <c r="BXG84" s="32"/>
      <c r="BXH84" s="32"/>
      <c r="BXI84" s="32"/>
      <c r="BXJ84" s="32"/>
      <c r="BXK84" s="32"/>
      <c r="BXL84" s="32"/>
      <c r="BXM84" s="32"/>
      <c r="BXN84" s="32"/>
      <c r="BXO84" s="32"/>
      <c r="BXP84" s="32"/>
      <c r="BXQ84" s="32"/>
      <c r="BXR84" s="32"/>
      <c r="BXS84" s="32"/>
      <c r="BXT84" s="32"/>
      <c r="BXU84" s="32"/>
      <c r="BXV84" s="32"/>
      <c r="BXW84" s="32"/>
      <c r="BXX84" s="32"/>
      <c r="BXY84" s="32"/>
      <c r="BXZ84" s="32"/>
      <c r="BYA84" s="32"/>
      <c r="BYB84" s="32"/>
      <c r="BYC84" s="32"/>
      <c r="BYD84" s="32"/>
      <c r="BYE84" s="32"/>
      <c r="BYF84" s="32"/>
      <c r="BYG84" s="32"/>
      <c r="BYH84" s="32"/>
      <c r="BYI84" s="32"/>
      <c r="BYJ84" s="32"/>
      <c r="BYK84" s="32"/>
      <c r="BYL84" s="32"/>
      <c r="BYM84" s="32"/>
      <c r="BYN84" s="32"/>
      <c r="BYO84" s="32"/>
      <c r="BYP84" s="32"/>
      <c r="BYQ84" s="32"/>
      <c r="BYR84" s="32"/>
      <c r="BYS84" s="32"/>
      <c r="BYT84" s="32"/>
      <c r="BYU84" s="32"/>
      <c r="BYV84" s="32"/>
      <c r="BYW84" s="32"/>
      <c r="BYX84" s="32"/>
      <c r="BYY84" s="32"/>
      <c r="BYZ84" s="32"/>
      <c r="BZA84" s="32"/>
      <c r="BZB84" s="32"/>
      <c r="BZC84" s="32"/>
      <c r="BZD84" s="32"/>
      <c r="BZE84" s="32"/>
      <c r="BZF84" s="32"/>
      <c r="BZG84" s="32"/>
      <c r="BZH84" s="32"/>
      <c r="BZI84" s="32"/>
      <c r="BZJ84" s="32"/>
      <c r="BZK84" s="32"/>
      <c r="BZL84" s="32"/>
      <c r="BZM84" s="32"/>
      <c r="BZN84" s="32"/>
      <c r="BZO84" s="32"/>
      <c r="BZP84" s="32"/>
      <c r="BZQ84" s="32"/>
      <c r="BZR84" s="32"/>
      <c r="BZS84" s="32"/>
      <c r="BZT84" s="32"/>
      <c r="BZU84" s="32"/>
      <c r="BZV84" s="32"/>
      <c r="BZW84" s="32"/>
      <c r="BZX84" s="32"/>
      <c r="BZY84" s="32"/>
      <c r="BZZ84" s="32"/>
      <c r="CAA84" s="32"/>
      <c r="CAB84" s="32"/>
      <c r="CAC84" s="32"/>
      <c r="CAD84" s="32"/>
      <c r="CAE84" s="32"/>
      <c r="CAF84" s="32"/>
      <c r="CAG84" s="32"/>
      <c r="CAH84" s="32"/>
      <c r="CAI84" s="32"/>
      <c r="CAJ84" s="32"/>
      <c r="CAK84" s="32"/>
      <c r="CAL84" s="32"/>
      <c r="CAM84" s="32"/>
      <c r="CAN84" s="32"/>
      <c r="CAO84" s="32"/>
      <c r="CAP84" s="32"/>
      <c r="CAQ84" s="32"/>
      <c r="CAR84" s="32"/>
      <c r="CAS84" s="32"/>
      <c r="CAT84" s="32"/>
      <c r="CAU84" s="32"/>
      <c r="CAV84" s="32"/>
      <c r="CAW84" s="32"/>
      <c r="CAX84" s="32"/>
      <c r="CAY84" s="32"/>
      <c r="CAZ84" s="32"/>
      <c r="CBA84" s="32"/>
      <c r="CBB84" s="32"/>
      <c r="CBC84" s="32"/>
      <c r="CBD84" s="32"/>
      <c r="CBE84" s="32"/>
      <c r="CBF84" s="32"/>
      <c r="CBG84" s="32"/>
      <c r="CBH84" s="32"/>
      <c r="CBI84" s="32"/>
      <c r="CBJ84" s="32"/>
      <c r="CBK84" s="32"/>
      <c r="CBL84" s="32"/>
      <c r="CBM84" s="32"/>
      <c r="CBN84" s="32"/>
      <c r="CBO84" s="32"/>
      <c r="CBP84" s="32"/>
      <c r="CBQ84" s="32"/>
      <c r="CBR84" s="32"/>
      <c r="CBS84" s="32"/>
      <c r="CBT84" s="32"/>
      <c r="CBU84" s="32"/>
      <c r="CBV84" s="32"/>
      <c r="CBW84" s="32"/>
      <c r="CBX84" s="32"/>
      <c r="CBY84" s="32"/>
      <c r="CBZ84" s="32"/>
      <c r="CCA84" s="32"/>
      <c r="CCB84" s="32"/>
      <c r="CCC84" s="32"/>
      <c r="CCD84" s="32"/>
      <c r="CCE84" s="32"/>
      <c r="CCF84" s="32"/>
      <c r="CCG84" s="32"/>
      <c r="CCH84" s="32"/>
      <c r="CCI84" s="32"/>
      <c r="CCJ84" s="32"/>
      <c r="CCK84" s="32"/>
      <c r="CCL84" s="32"/>
      <c r="CCM84" s="32"/>
      <c r="CCN84" s="32"/>
      <c r="CCO84" s="32"/>
      <c r="CCP84" s="32"/>
      <c r="CCQ84" s="32"/>
      <c r="CCR84" s="32"/>
      <c r="CCS84" s="32"/>
      <c r="CCT84" s="32"/>
      <c r="CCU84" s="32"/>
      <c r="CCV84" s="32"/>
      <c r="CCW84" s="32"/>
      <c r="CCX84" s="32"/>
      <c r="CCY84" s="32"/>
      <c r="CCZ84" s="32"/>
      <c r="CDA84" s="32"/>
      <c r="CDB84" s="32"/>
      <c r="CDC84" s="32"/>
      <c r="CDD84" s="32"/>
      <c r="CDE84" s="32"/>
      <c r="CDF84" s="32"/>
      <c r="CDG84" s="32"/>
      <c r="CDH84" s="32"/>
      <c r="CDI84" s="32"/>
      <c r="CDJ84" s="32"/>
      <c r="CDK84" s="32"/>
      <c r="CDL84" s="32"/>
      <c r="CDM84" s="32"/>
      <c r="CDN84" s="32"/>
      <c r="CDO84" s="32"/>
      <c r="CDP84" s="32"/>
      <c r="CDQ84" s="32"/>
      <c r="CDR84" s="32"/>
      <c r="CDS84" s="32"/>
      <c r="CDT84" s="32"/>
      <c r="CDU84" s="32"/>
      <c r="CDV84" s="32"/>
      <c r="CDW84" s="32"/>
      <c r="CDX84" s="32"/>
      <c r="CDY84" s="32"/>
      <c r="CDZ84" s="32"/>
      <c r="CEA84" s="32"/>
      <c r="CEB84" s="32"/>
      <c r="CEC84" s="32"/>
      <c r="CED84" s="32"/>
      <c r="CEE84" s="32"/>
      <c r="CEF84" s="32"/>
      <c r="CEG84" s="32"/>
      <c r="CEH84" s="32"/>
      <c r="CEI84" s="32"/>
      <c r="CEJ84" s="32"/>
      <c r="CEK84" s="32"/>
      <c r="CEL84" s="32"/>
      <c r="CEM84" s="32"/>
      <c r="CEN84" s="32"/>
      <c r="CEO84" s="32"/>
      <c r="CEP84" s="32"/>
      <c r="CEQ84" s="32"/>
      <c r="CER84" s="32"/>
      <c r="CES84" s="32"/>
      <c r="CET84" s="32"/>
      <c r="CEU84" s="32"/>
      <c r="CEV84" s="32"/>
      <c r="CEW84" s="32"/>
      <c r="CEX84" s="32"/>
      <c r="CEY84" s="32"/>
      <c r="CEZ84" s="32"/>
      <c r="CFA84" s="32"/>
      <c r="CFB84" s="32"/>
      <c r="CFC84" s="32"/>
      <c r="CFD84" s="32"/>
      <c r="CFE84" s="32"/>
      <c r="CFF84" s="32"/>
      <c r="CFG84" s="32"/>
      <c r="CFH84" s="32"/>
      <c r="CFI84" s="32"/>
      <c r="CFJ84" s="32"/>
      <c r="CFK84" s="32"/>
      <c r="CFL84" s="32"/>
      <c r="CFM84" s="32"/>
      <c r="CFN84" s="32"/>
      <c r="CFO84" s="32"/>
      <c r="CFP84" s="32"/>
      <c r="CFQ84" s="32"/>
      <c r="CFR84" s="32"/>
      <c r="CFS84" s="32"/>
      <c r="CFT84" s="32"/>
      <c r="CFU84" s="32"/>
      <c r="CFV84" s="32"/>
      <c r="CFW84" s="32"/>
      <c r="CFX84" s="32"/>
      <c r="CFY84" s="32"/>
      <c r="CFZ84" s="32"/>
      <c r="CGA84" s="32"/>
      <c r="CGB84" s="32"/>
      <c r="CGC84" s="32"/>
      <c r="CGD84" s="32"/>
      <c r="CGE84" s="32"/>
      <c r="CGF84" s="32"/>
      <c r="CGG84" s="32"/>
      <c r="CGH84" s="32"/>
      <c r="CGI84" s="32"/>
      <c r="CGJ84" s="32"/>
      <c r="CGK84" s="32"/>
      <c r="CGL84" s="32"/>
      <c r="CGM84" s="32"/>
      <c r="CGN84" s="32"/>
      <c r="CGO84" s="32"/>
      <c r="CGP84" s="32"/>
      <c r="CGQ84" s="32"/>
      <c r="CGR84" s="32"/>
      <c r="CGS84" s="32"/>
      <c r="CGT84" s="32"/>
      <c r="CGU84" s="32"/>
      <c r="CGV84" s="32"/>
      <c r="CGW84" s="32"/>
      <c r="CGX84" s="32"/>
      <c r="CGY84" s="32"/>
      <c r="CGZ84" s="32"/>
      <c r="CHA84" s="32"/>
      <c r="CHB84" s="32"/>
      <c r="CHC84" s="32"/>
      <c r="CHD84" s="32"/>
      <c r="CHE84" s="32"/>
      <c r="CHF84" s="32"/>
      <c r="CHG84" s="32"/>
      <c r="CHH84" s="32"/>
      <c r="CHI84" s="32"/>
      <c r="CHJ84" s="32"/>
      <c r="CHK84" s="32"/>
      <c r="CHL84" s="32"/>
      <c r="CHM84" s="32"/>
      <c r="CHN84" s="32"/>
      <c r="CHO84" s="32"/>
      <c r="CHP84" s="32"/>
      <c r="CHQ84" s="32"/>
      <c r="CHR84" s="32"/>
      <c r="CHS84" s="32"/>
      <c r="CHT84" s="32"/>
      <c r="CHU84" s="32"/>
      <c r="CHV84" s="32"/>
      <c r="CHW84" s="32"/>
      <c r="CHX84" s="32"/>
      <c r="CHY84" s="32"/>
      <c r="CHZ84" s="32"/>
      <c r="CIA84" s="32"/>
      <c r="CIB84" s="32"/>
      <c r="CIC84" s="32"/>
      <c r="CID84" s="32"/>
      <c r="CIE84" s="32"/>
      <c r="CIF84" s="32"/>
      <c r="CIG84" s="32"/>
      <c r="CIH84" s="32"/>
      <c r="CII84" s="32"/>
      <c r="CIJ84" s="32"/>
      <c r="CIK84" s="32"/>
      <c r="CIL84" s="32"/>
      <c r="CIM84" s="32"/>
      <c r="CIN84" s="32"/>
      <c r="CIO84" s="32"/>
      <c r="CIP84" s="32"/>
      <c r="CIQ84" s="32"/>
      <c r="CIR84" s="32"/>
      <c r="CIS84" s="32"/>
      <c r="CIT84" s="32"/>
      <c r="CIU84" s="32"/>
      <c r="CIV84" s="32"/>
      <c r="CIW84" s="32"/>
      <c r="CIX84" s="32"/>
      <c r="CIY84" s="32"/>
      <c r="CIZ84" s="32"/>
      <c r="CJA84" s="32"/>
      <c r="CJB84" s="32"/>
      <c r="CJC84" s="32"/>
      <c r="CJD84" s="32"/>
      <c r="CJE84" s="32"/>
      <c r="CJF84" s="32"/>
      <c r="CJG84" s="32"/>
      <c r="CJH84" s="32"/>
      <c r="CJI84" s="32"/>
      <c r="CJJ84" s="32"/>
      <c r="CJK84" s="32"/>
      <c r="CJL84" s="32"/>
      <c r="CJM84" s="32"/>
      <c r="CJN84" s="32"/>
      <c r="CJO84" s="32"/>
      <c r="CJP84" s="32"/>
      <c r="CJQ84" s="32"/>
      <c r="CJR84" s="32"/>
      <c r="CJS84" s="32"/>
      <c r="CJT84" s="32"/>
      <c r="CJU84" s="32"/>
      <c r="CJV84" s="32"/>
      <c r="CJW84" s="32"/>
      <c r="CJX84" s="32"/>
      <c r="CJY84" s="32"/>
      <c r="CJZ84" s="32"/>
      <c r="CKA84" s="32"/>
      <c r="CKB84" s="32"/>
      <c r="CKC84" s="32"/>
      <c r="CKD84" s="32"/>
      <c r="CKE84" s="32"/>
      <c r="CKF84" s="32"/>
      <c r="CKG84" s="32"/>
      <c r="CKH84" s="32"/>
      <c r="CKI84" s="32"/>
      <c r="CKJ84" s="32"/>
      <c r="CKK84" s="32"/>
      <c r="CKL84" s="32"/>
      <c r="CKM84" s="32"/>
      <c r="CKN84" s="32"/>
      <c r="CKO84" s="32"/>
      <c r="CKP84" s="32"/>
      <c r="CKQ84" s="32"/>
      <c r="CKR84" s="32"/>
      <c r="CKS84" s="32"/>
      <c r="CKT84" s="32"/>
      <c r="CKU84" s="32"/>
      <c r="CKV84" s="32"/>
      <c r="CKW84" s="32"/>
      <c r="CKX84" s="32"/>
      <c r="CKY84" s="32"/>
      <c r="CKZ84" s="32"/>
      <c r="CLA84" s="32"/>
      <c r="CLB84" s="32"/>
      <c r="CLC84" s="32"/>
      <c r="CLD84" s="32"/>
      <c r="CLE84" s="32"/>
      <c r="CLF84" s="32"/>
      <c r="CLG84" s="32"/>
      <c r="CLH84" s="32"/>
      <c r="CLI84" s="32"/>
      <c r="CLJ84" s="32"/>
      <c r="CLK84" s="32"/>
      <c r="CLL84" s="32"/>
      <c r="CLM84" s="32"/>
      <c r="CLN84" s="32"/>
      <c r="CLO84" s="32"/>
      <c r="CLP84" s="32"/>
      <c r="CLQ84" s="32"/>
      <c r="CLR84" s="32"/>
      <c r="CLS84" s="32"/>
      <c r="CLT84" s="32"/>
      <c r="CLU84" s="32"/>
      <c r="CLV84" s="32"/>
      <c r="CLW84" s="32"/>
      <c r="CLX84" s="32"/>
      <c r="CLY84" s="32"/>
      <c r="CLZ84" s="32"/>
      <c r="CMA84" s="32"/>
      <c r="CMB84" s="32"/>
      <c r="CMC84" s="32"/>
      <c r="CMD84" s="32"/>
      <c r="CME84" s="32"/>
      <c r="CMF84" s="32"/>
      <c r="CMG84" s="32"/>
      <c r="CMH84" s="32"/>
      <c r="CMI84" s="32"/>
      <c r="CMJ84" s="32"/>
      <c r="CMK84" s="32"/>
      <c r="CML84" s="32"/>
      <c r="CMM84" s="32"/>
      <c r="CMN84" s="32"/>
      <c r="CMO84" s="32"/>
      <c r="CMP84" s="32"/>
      <c r="CMQ84" s="32"/>
      <c r="CMR84" s="32"/>
      <c r="CMS84" s="32"/>
      <c r="CMT84" s="32"/>
      <c r="CMU84" s="32"/>
      <c r="CMV84" s="32"/>
      <c r="CMW84" s="32"/>
      <c r="CMX84" s="32"/>
      <c r="CMY84" s="32"/>
      <c r="CMZ84" s="32"/>
      <c r="CNA84" s="32"/>
      <c r="CNB84" s="32"/>
      <c r="CNC84" s="32"/>
      <c r="CND84" s="32"/>
      <c r="CNE84" s="32"/>
      <c r="CNF84" s="32"/>
      <c r="CNG84" s="32"/>
      <c r="CNH84" s="32"/>
      <c r="CNI84" s="32"/>
      <c r="CNJ84" s="32"/>
      <c r="CNK84" s="32"/>
      <c r="CNL84" s="32"/>
      <c r="CNM84" s="32"/>
      <c r="CNN84" s="32"/>
      <c r="CNO84" s="32"/>
      <c r="CNP84" s="32"/>
      <c r="CNQ84" s="32"/>
      <c r="CNR84" s="32"/>
      <c r="CNS84" s="32"/>
      <c r="CNT84" s="32"/>
      <c r="CNU84" s="32"/>
      <c r="CNV84" s="32"/>
      <c r="CNW84" s="32"/>
      <c r="CNX84" s="32"/>
      <c r="CNY84" s="32"/>
      <c r="CNZ84" s="32"/>
      <c r="COA84" s="32"/>
      <c r="COB84" s="32"/>
      <c r="COC84" s="32"/>
      <c r="COD84" s="32"/>
      <c r="COE84" s="32"/>
      <c r="COF84" s="32"/>
      <c r="COG84" s="32"/>
      <c r="COH84" s="32"/>
      <c r="COI84" s="32"/>
      <c r="COJ84" s="32"/>
      <c r="COK84" s="32"/>
      <c r="COL84" s="32"/>
      <c r="COM84" s="32"/>
      <c r="CON84" s="32"/>
      <c r="COO84" s="32"/>
      <c r="COP84" s="32"/>
      <c r="COQ84" s="32"/>
      <c r="COR84" s="32"/>
      <c r="COS84" s="32"/>
      <c r="COT84" s="32"/>
      <c r="COU84" s="32"/>
      <c r="COV84" s="32"/>
      <c r="COW84" s="32"/>
      <c r="COX84" s="32"/>
      <c r="COY84" s="32"/>
      <c r="COZ84" s="32"/>
      <c r="CPA84" s="32"/>
      <c r="CPB84" s="32"/>
      <c r="CPC84" s="32"/>
      <c r="CPD84" s="32"/>
      <c r="CPE84" s="32"/>
      <c r="CPF84" s="32"/>
      <c r="CPG84" s="32"/>
      <c r="CPH84" s="32"/>
      <c r="CPI84" s="32"/>
      <c r="CPJ84" s="32"/>
      <c r="CPK84" s="32"/>
      <c r="CPL84" s="32"/>
      <c r="CPM84" s="32"/>
      <c r="CPN84" s="32"/>
      <c r="CPO84" s="32"/>
      <c r="CPP84" s="32"/>
      <c r="CPQ84" s="32"/>
      <c r="CPR84" s="32"/>
      <c r="CPS84" s="32"/>
      <c r="CPT84" s="32"/>
      <c r="CPU84" s="32"/>
      <c r="CPV84" s="32"/>
      <c r="CPW84" s="32"/>
      <c r="CPX84" s="32"/>
      <c r="CPY84" s="32"/>
      <c r="CPZ84" s="32"/>
      <c r="CQA84" s="32"/>
      <c r="CQB84" s="32"/>
      <c r="CQC84" s="32"/>
      <c r="CQD84" s="32"/>
      <c r="CQE84" s="32"/>
      <c r="CQF84" s="32"/>
      <c r="CQG84" s="32"/>
      <c r="CQH84" s="32"/>
      <c r="CQI84" s="32"/>
      <c r="CQJ84" s="32"/>
      <c r="CQK84" s="32"/>
      <c r="CQL84" s="32"/>
      <c r="CQM84" s="32"/>
      <c r="CQN84" s="32"/>
      <c r="CQO84" s="32"/>
      <c r="CQP84" s="32"/>
      <c r="CQQ84" s="32"/>
      <c r="CQR84" s="32"/>
      <c r="CQS84" s="32"/>
      <c r="CQT84" s="32"/>
      <c r="CQU84" s="32"/>
      <c r="CQV84" s="32"/>
      <c r="CQW84" s="32"/>
      <c r="CQX84" s="32"/>
      <c r="CQY84" s="32"/>
      <c r="CQZ84" s="32"/>
      <c r="CRA84" s="32"/>
      <c r="CRB84" s="32"/>
      <c r="CRC84" s="32"/>
      <c r="CRD84" s="32"/>
      <c r="CRE84" s="32"/>
      <c r="CRF84" s="32"/>
      <c r="CRG84" s="32"/>
      <c r="CRH84" s="32"/>
      <c r="CRI84" s="32"/>
      <c r="CRJ84" s="32"/>
      <c r="CRK84" s="32"/>
      <c r="CRL84" s="32"/>
      <c r="CRM84" s="32"/>
      <c r="CRN84" s="32"/>
      <c r="CRO84" s="32"/>
      <c r="CRP84" s="32"/>
      <c r="CRQ84" s="32"/>
      <c r="CRR84" s="32"/>
      <c r="CRS84" s="32"/>
      <c r="CRT84" s="32"/>
      <c r="CRU84" s="32"/>
      <c r="CRV84" s="32"/>
      <c r="CRW84" s="32"/>
      <c r="CRX84" s="32"/>
      <c r="CRY84" s="32"/>
      <c r="CRZ84" s="32"/>
      <c r="CSA84" s="32"/>
      <c r="CSB84" s="32"/>
      <c r="CSC84" s="32"/>
      <c r="CSD84" s="32"/>
      <c r="CSE84" s="32"/>
      <c r="CSF84" s="32"/>
      <c r="CSG84" s="32"/>
      <c r="CSH84" s="32"/>
      <c r="CSI84" s="32"/>
      <c r="CSJ84" s="32"/>
      <c r="CSK84" s="32"/>
      <c r="CSL84" s="32"/>
      <c r="CSM84" s="32"/>
      <c r="CSN84" s="32"/>
      <c r="CSO84" s="32"/>
      <c r="CSP84" s="32"/>
      <c r="CSQ84" s="32"/>
      <c r="CSR84" s="32"/>
      <c r="CSS84" s="32"/>
      <c r="CST84" s="32"/>
      <c r="CSU84" s="32"/>
      <c r="CSV84" s="32"/>
      <c r="CSW84" s="32"/>
      <c r="CSX84" s="32"/>
      <c r="CSY84" s="32"/>
      <c r="CSZ84" s="32"/>
      <c r="CTA84" s="32"/>
      <c r="CTB84" s="32"/>
      <c r="CTC84" s="32"/>
      <c r="CTD84" s="32"/>
      <c r="CTE84" s="32"/>
      <c r="CTF84" s="32"/>
      <c r="CTG84" s="32"/>
      <c r="CTH84" s="32"/>
      <c r="CTI84" s="32"/>
      <c r="CTJ84" s="32"/>
      <c r="CTK84" s="32"/>
      <c r="CTL84" s="32"/>
      <c r="CTM84" s="32"/>
      <c r="CTN84" s="32"/>
      <c r="CTO84" s="32"/>
      <c r="CTP84" s="32"/>
      <c r="CTQ84" s="32"/>
      <c r="CTR84" s="32"/>
      <c r="CTS84" s="32"/>
      <c r="CTT84" s="32"/>
      <c r="CTU84" s="32"/>
      <c r="CTV84" s="32"/>
      <c r="CTW84" s="32"/>
      <c r="CTX84" s="32"/>
      <c r="CTY84" s="32"/>
      <c r="CTZ84" s="32"/>
      <c r="CUA84" s="32"/>
      <c r="CUB84" s="32"/>
      <c r="CUC84" s="32"/>
      <c r="CUD84" s="32"/>
      <c r="CUE84" s="32"/>
      <c r="CUF84" s="32"/>
      <c r="CUG84" s="32"/>
      <c r="CUH84" s="32"/>
      <c r="CUI84" s="32"/>
      <c r="CUJ84" s="32"/>
      <c r="CUK84" s="32"/>
      <c r="CUL84" s="32"/>
      <c r="CUM84" s="32"/>
      <c r="CUN84" s="32"/>
      <c r="CUO84" s="32"/>
      <c r="CUP84" s="32"/>
      <c r="CUQ84" s="32"/>
      <c r="CUR84" s="32"/>
    </row>
    <row r="85" spans="1:2592" x14ac:dyDescent="0.25">
      <c r="Q85" s="10"/>
      <c r="R85" s="137"/>
      <c r="S85" s="171"/>
      <c r="T85" s="85"/>
      <c r="U85" s="24"/>
      <c r="V85" s="24"/>
      <c r="W85" s="10"/>
      <c r="X85" s="357"/>
      <c r="Y85" s="32"/>
      <c r="Z85" s="32"/>
      <c r="AA85" s="32"/>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2592" x14ac:dyDescent="0.25">
      <c r="Q86" s="10"/>
      <c r="R86" s="137"/>
      <c r="S86" s="137"/>
      <c r="T86" s="85"/>
      <c r="U86" s="24"/>
      <c r="V86" s="24"/>
      <c r="W86" s="10"/>
      <c r="X86" s="357"/>
      <c r="Y86" s="32"/>
      <c r="Z86" s="32"/>
      <c r="AA86" s="32"/>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2592" x14ac:dyDescent="0.25">
      <c r="Q87" s="10"/>
      <c r="R87" s="137"/>
      <c r="S87" s="137"/>
      <c r="T87" s="85"/>
      <c r="U87" s="24"/>
      <c r="V87" s="24"/>
      <c r="W87" s="10"/>
      <c r="X87" s="357"/>
      <c r="Y87" s="32"/>
      <c r="Z87" s="32"/>
      <c r="AA87" s="32"/>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2592" x14ac:dyDescent="0.25">
      <c r="Q88" s="10"/>
      <c r="R88" s="137"/>
      <c r="S88" s="137"/>
      <c r="T88" s="85"/>
      <c r="U88" s="24"/>
      <c r="V88" s="24"/>
      <c r="W88" s="10"/>
      <c r="X88" s="357"/>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2592" x14ac:dyDescent="0.25">
      <c r="Q89" s="10"/>
      <c r="R89" s="137"/>
      <c r="S89" s="137"/>
      <c r="T89" s="85"/>
      <c r="U89" s="24"/>
      <c r="V89" s="24"/>
      <c r="W89" s="10"/>
      <c r="X89" s="357"/>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2592" x14ac:dyDescent="0.25">
      <c r="Q90" s="10"/>
      <c r="R90" s="137"/>
      <c r="S90" s="137"/>
      <c r="T90" s="85"/>
      <c r="U90" s="24"/>
      <c r="V90" s="24"/>
      <c r="W90" s="10"/>
      <c r="X90" s="357"/>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2592" x14ac:dyDescent="0.25">
      <c r="Q91" s="10"/>
      <c r="R91" s="137"/>
      <c r="S91" s="137"/>
      <c r="T91" s="85"/>
      <c r="U91" s="24"/>
      <c r="V91" s="24"/>
      <c r="W91" s="10"/>
      <c r="X91" s="357"/>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2592" x14ac:dyDescent="0.25">
      <c r="Q92" s="10"/>
      <c r="R92" s="137"/>
      <c r="S92" s="137"/>
      <c r="T92" s="85"/>
      <c r="U92" s="24"/>
      <c r="V92" s="24"/>
      <c r="W92" s="10"/>
      <c r="X92" s="357"/>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2592" x14ac:dyDescent="0.25">
      <c r="Q93" s="10"/>
      <c r="R93" s="137"/>
      <c r="S93" s="137"/>
      <c r="T93" s="85"/>
      <c r="U93" s="24"/>
      <c r="V93" s="24"/>
      <c r="W93" s="10"/>
      <c r="X93" s="357"/>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2592" x14ac:dyDescent="0.25">
      <c r="Q94" s="10"/>
      <c r="R94" s="137"/>
      <c r="S94" s="137"/>
      <c r="T94" s="85"/>
      <c r="U94" s="24"/>
      <c r="V94" s="24"/>
      <c r="W94" s="10"/>
      <c r="X94" s="357"/>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2592" x14ac:dyDescent="0.25">
      <c r="Q95" s="10"/>
      <c r="R95" s="137"/>
      <c r="S95" s="137"/>
      <c r="T95" s="85"/>
      <c r="U95" s="24"/>
      <c r="V95" s="24"/>
      <c r="W95" s="10"/>
      <c r="X95" s="357"/>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2592" x14ac:dyDescent="0.25">
      <c r="Q96" s="10"/>
      <c r="R96" s="137"/>
      <c r="S96" s="137"/>
      <c r="T96" s="85"/>
      <c r="U96" s="24"/>
      <c r="V96" s="24"/>
      <c r="W96" s="10"/>
      <c r="X96" s="357"/>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7:50" x14ac:dyDescent="0.25">
      <c r="Q97" s="10"/>
      <c r="R97" s="137"/>
      <c r="S97" s="137"/>
      <c r="T97" s="85"/>
      <c r="U97" s="24"/>
      <c r="V97" s="24"/>
      <c r="W97" s="10"/>
      <c r="X97" s="357"/>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7:50" x14ac:dyDescent="0.25">
      <c r="Q98" s="10"/>
      <c r="R98" s="137"/>
      <c r="S98" s="137"/>
      <c r="T98" s="85"/>
      <c r="U98" s="24"/>
      <c r="V98" s="24"/>
      <c r="W98" s="10"/>
      <c r="X98" s="357"/>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7:50" x14ac:dyDescent="0.25">
      <c r="Q99" s="10"/>
      <c r="R99" s="137"/>
      <c r="S99" s="137"/>
      <c r="T99" s="85"/>
      <c r="U99" s="24"/>
      <c r="V99" s="24"/>
      <c r="W99" s="10"/>
      <c r="X99" s="357"/>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7:50" x14ac:dyDescent="0.25">
      <c r="Q100" s="10"/>
      <c r="R100" s="137"/>
      <c r="S100" s="137"/>
      <c r="T100" s="85"/>
      <c r="U100" s="24"/>
      <c r="V100" s="24"/>
      <c r="W100" s="10"/>
      <c r="X100" s="357"/>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7:50" x14ac:dyDescent="0.25">
      <c r="Q101" s="10"/>
      <c r="R101" s="137"/>
      <c r="S101" s="137"/>
      <c r="T101" s="85"/>
      <c r="U101" s="24"/>
      <c r="V101" s="24"/>
      <c r="W101" s="10"/>
      <c r="X101" s="357"/>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7:50" x14ac:dyDescent="0.25">
      <c r="Q102" s="10"/>
      <c r="R102" s="137"/>
      <c r="S102" s="137"/>
      <c r="T102" s="85"/>
      <c r="U102" s="24"/>
      <c r="V102" s="24"/>
      <c r="W102" s="10"/>
      <c r="X102" s="357"/>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7:50" x14ac:dyDescent="0.25">
      <c r="Q103" s="10"/>
      <c r="R103" s="137"/>
      <c r="S103" s="137"/>
      <c r="T103" s="85"/>
      <c r="U103" s="24"/>
      <c r="V103" s="24"/>
      <c r="W103" s="10"/>
      <c r="X103" s="357"/>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7:50" x14ac:dyDescent="0.25">
      <c r="Q104" s="10"/>
      <c r="R104" s="137"/>
      <c r="S104" s="137"/>
      <c r="T104" s="85"/>
      <c r="U104" s="24"/>
      <c r="V104" s="24"/>
      <c r="W104" s="10"/>
      <c r="X104" s="357"/>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7:50" x14ac:dyDescent="0.25">
      <c r="Q105" s="10"/>
      <c r="R105" s="137"/>
      <c r="S105" s="137"/>
      <c r="T105" s="85"/>
      <c r="U105" s="24"/>
      <c r="V105" s="24"/>
      <c r="W105" s="10"/>
      <c r="X105" s="357"/>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7:50" x14ac:dyDescent="0.25">
      <c r="Q106" s="10"/>
      <c r="R106" s="137"/>
      <c r="S106" s="137"/>
      <c r="T106" s="85"/>
      <c r="U106" s="24"/>
      <c r="V106" s="24"/>
      <c r="W106" s="10"/>
      <c r="X106" s="357"/>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7:50" x14ac:dyDescent="0.25">
      <c r="Q107" s="10"/>
      <c r="R107" s="137"/>
      <c r="S107" s="137"/>
      <c r="T107" s="85"/>
      <c r="U107" s="24"/>
      <c r="V107" s="24"/>
      <c r="W107" s="10"/>
      <c r="X107" s="357"/>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7:50" x14ac:dyDescent="0.25">
      <c r="Q108" s="10"/>
      <c r="R108" s="137"/>
      <c r="S108" s="137"/>
      <c r="T108" s="85"/>
      <c r="U108" s="24"/>
      <c r="V108" s="24"/>
      <c r="W108" s="10"/>
      <c r="X108" s="357"/>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7:50" x14ac:dyDescent="0.25">
      <c r="R109" s="137"/>
      <c r="S109" s="137"/>
      <c r="T109" s="85"/>
      <c r="U109" s="24"/>
      <c r="V109" s="24"/>
      <c r="W109" s="10"/>
      <c r="X109" s="357"/>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7:50" x14ac:dyDescent="0.25">
      <c r="R110" s="137"/>
      <c r="S110" s="137"/>
      <c r="T110" s="85"/>
      <c r="U110" s="24"/>
      <c r="V110" s="24"/>
      <c r="W110" s="10"/>
      <c r="X110" s="357"/>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7:50" x14ac:dyDescent="0.25">
      <c r="R111" s="137"/>
      <c r="S111" s="137"/>
      <c r="T111" s="85"/>
      <c r="U111" s="24"/>
      <c r="V111" s="24"/>
      <c r="W111" s="10"/>
      <c r="X111" s="357"/>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7:50" x14ac:dyDescent="0.25">
      <c r="R112" s="137"/>
      <c r="S112" s="137"/>
      <c r="T112" s="85"/>
      <c r="U112" s="24"/>
      <c r="V112" s="24"/>
      <c r="W112" s="10"/>
      <c r="X112" s="357"/>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8:50" x14ac:dyDescent="0.25">
      <c r="R113" s="137"/>
      <c r="S113" s="137"/>
      <c r="T113" s="85"/>
      <c r="U113" s="24"/>
      <c r="V113" s="24"/>
      <c r="W113" s="10"/>
      <c r="X113" s="357"/>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8:50" x14ac:dyDescent="0.25">
      <c r="R114" s="137"/>
      <c r="S114" s="137"/>
      <c r="T114" s="85"/>
      <c r="U114" s="24"/>
      <c r="V114" s="24"/>
      <c r="W114" s="10"/>
      <c r="X114" s="357"/>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8:50" x14ac:dyDescent="0.25">
      <c r="R115" s="137"/>
      <c r="S115" s="137"/>
      <c r="T115" s="85"/>
      <c r="U115" s="24"/>
      <c r="V115" s="24"/>
      <c r="W115" s="10"/>
      <c r="X115" s="357"/>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8:50" x14ac:dyDescent="0.25">
      <c r="R116" s="137"/>
      <c r="S116" s="137"/>
      <c r="T116" s="85"/>
      <c r="U116" s="24"/>
      <c r="V116" s="24"/>
      <c r="W116" s="10"/>
      <c r="X116" s="357"/>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8:50" x14ac:dyDescent="0.25">
      <c r="R117" s="137"/>
      <c r="S117" s="137"/>
      <c r="T117" s="85"/>
      <c r="U117" s="24"/>
      <c r="V117" s="24"/>
      <c r="W117" s="10"/>
      <c r="X117" s="357"/>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8:50" x14ac:dyDescent="0.25">
      <c r="R118" s="137"/>
      <c r="S118" s="137"/>
      <c r="T118" s="85"/>
      <c r="U118" s="24"/>
      <c r="V118" s="24"/>
      <c r="W118" s="10"/>
      <c r="X118" s="357"/>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8:50" x14ac:dyDescent="0.25">
      <c r="R119" s="137"/>
      <c r="S119" s="137"/>
      <c r="T119" s="85"/>
      <c r="U119" s="24"/>
      <c r="V119" s="24"/>
      <c r="W119" s="10"/>
      <c r="X119" s="357"/>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8:50" x14ac:dyDescent="0.25">
      <c r="R120" s="137"/>
      <c r="S120" s="137"/>
      <c r="T120" s="85"/>
      <c r="U120" s="24"/>
      <c r="V120" s="24"/>
      <c r="W120" s="10"/>
      <c r="X120" s="357"/>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8:50" x14ac:dyDescent="0.25">
      <c r="R121" s="137"/>
      <c r="S121" s="137"/>
      <c r="T121" s="85"/>
      <c r="U121" s="24"/>
      <c r="V121" s="24"/>
      <c r="W121" s="10"/>
      <c r="X121" s="357"/>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8:50" x14ac:dyDescent="0.25">
      <c r="R122" s="137"/>
      <c r="S122" s="137"/>
      <c r="T122" s="85"/>
      <c r="U122" s="24"/>
      <c r="V122" s="24"/>
      <c r="W122" s="10"/>
      <c r="X122" s="357"/>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8:50" x14ac:dyDescent="0.25">
      <c r="R123" s="137"/>
      <c r="S123" s="137"/>
      <c r="T123" s="85"/>
      <c r="U123" s="24"/>
      <c r="V123" s="24"/>
      <c r="W123" s="10"/>
      <c r="X123" s="357"/>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8:50" x14ac:dyDescent="0.25">
      <c r="R124" s="137"/>
      <c r="S124" s="137"/>
      <c r="T124" s="85"/>
      <c r="U124" s="24"/>
      <c r="V124" s="24"/>
      <c r="W124" s="10"/>
      <c r="X124" s="357"/>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8:50" x14ac:dyDescent="0.25">
      <c r="R125" s="137"/>
      <c r="S125" s="137"/>
      <c r="T125" s="85"/>
      <c r="U125" s="24"/>
      <c r="V125" s="24"/>
      <c r="W125" s="10"/>
      <c r="X125" s="357"/>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8:50" x14ac:dyDescent="0.25">
      <c r="R126" s="137"/>
      <c r="S126" s="137"/>
      <c r="T126" s="85"/>
      <c r="U126" s="24"/>
      <c r="V126" s="24"/>
      <c r="W126" s="10"/>
      <c r="X126" s="357"/>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8:50" x14ac:dyDescent="0.25">
      <c r="R127" s="137"/>
      <c r="S127" s="137"/>
      <c r="T127" s="85"/>
      <c r="U127" s="24"/>
      <c r="V127" s="24"/>
      <c r="W127" s="10"/>
      <c r="X127" s="357"/>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8:50" x14ac:dyDescent="0.25">
      <c r="R128" s="137"/>
      <c r="S128" s="137"/>
      <c r="T128" s="85"/>
      <c r="U128" s="24"/>
      <c r="V128" s="24"/>
      <c r="W128" s="10"/>
      <c r="X128" s="357"/>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8:50" x14ac:dyDescent="0.25">
      <c r="R129" s="137"/>
      <c r="S129" s="137"/>
      <c r="T129" s="85"/>
      <c r="U129" s="24"/>
      <c r="V129" s="24"/>
      <c r="W129" s="10"/>
      <c r="X129" s="357"/>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8:50" x14ac:dyDescent="0.25">
      <c r="R130" s="137"/>
      <c r="S130" s="137"/>
      <c r="T130" s="85"/>
      <c r="U130" s="24"/>
      <c r="V130" s="24"/>
      <c r="W130" s="10"/>
      <c r="X130" s="357"/>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8:50" x14ac:dyDescent="0.25">
      <c r="R131" s="137"/>
      <c r="S131" s="137"/>
      <c r="T131" s="85"/>
      <c r="U131" s="24"/>
      <c r="V131" s="24"/>
      <c r="W131" s="10"/>
      <c r="X131" s="357"/>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8:50" x14ac:dyDescent="0.25">
      <c r="R132" s="137"/>
      <c r="S132" s="137"/>
      <c r="T132" s="85"/>
      <c r="U132" s="24"/>
      <c r="V132" s="24"/>
      <c r="W132" s="10"/>
      <c r="X132" s="357"/>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8:50" x14ac:dyDescent="0.25">
      <c r="R133" s="137"/>
      <c r="S133" s="137"/>
      <c r="T133" s="85"/>
      <c r="U133" s="24"/>
      <c r="V133" s="24"/>
      <c r="W133" s="10"/>
      <c r="X133" s="357"/>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8:50" x14ac:dyDescent="0.25">
      <c r="R134" s="137"/>
      <c r="S134" s="137"/>
      <c r="T134" s="85"/>
      <c r="U134" s="24"/>
      <c r="V134" s="24"/>
      <c r="W134" s="10"/>
      <c r="X134" s="357"/>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8:50" x14ac:dyDescent="0.25">
      <c r="R135" s="137"/>
      <c r="S135" s="137"/>
      <c r="T135" s="85"/>
      <c r="U135" s="24"/>
      <c r="V135" s="24"/>
      <c r="W135" s="10"/>
      <c r="X135" s="357"/>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8:50" x14ac:dyDescent="0.25">
      <c r="R136" s="137"/>
      <c r="S136" s="137"/>
      <c r="T136" s="85"/>
      <c r="U136" s="24"/>
      <c r="V136" s="24"/>
      <c r="W136" s="10"/>
      <c r="X136" s="357"/>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8:50" x14ac:dyDescent="0.25">
      <c r="R137" s="137"/>
      <c r="S137" s="137"/>
      <c r="T137" s="85"/>
      <c r="U137" s="24"/>
      <c r="V137" s="24"/>
      <c r="W137" s="10"/>
      <c r="X137" s="357"/>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8:50" x14ac:dyDescent="0.25">
      <c r="R138" s="137"/>
      <c r="S138" s="137"/>
      <c r="T138" s="85"/>
      <c r="U138" s="24"/>
      <c r="V138" s="24"/>
      <c r="W138" s="10"/>
      <c r="X138" s="357"/>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8:50" x14ac:dyDescent="0.25">
      <c r="R139" s="137"/>
      <c r="S139" s="137"/>
      <c r="T139" s="85"/>
      <c r="U139" s="24"/>
      <c r="V139" s="24"/>
      <c r="W139" s="10"/>
      <c r="X139" s="357"/>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8:50" x14ac:dyDescent="0.25">
      <c r="R140" s="137"/>
      <c r="S140" s="137"/>
      <c r="T140" s="85"/>
      <c r="U140" s="24"/>
      <c r="V140" s="24"/>
      <c r="W140" s="10"/>
      <c r="X140" s="357"/>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8:50" x14ac:dyDescent="0.25">
      <c r="R141" s="137"/>
      <c r="S141" s="137"/>
      <c r="T141" s="85"/>
      <c r="U141" s="24"/>
      <c r="V141" s="24"/>
      <c r="W141" s="10"/>
      <c r="X141" s="357"/>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8:50" x14ac:dyDescent="0.25">
      <c r="R142" s="137"/>
      <c r="S142" s="137"/>
      <c r="T142" s="85"/>
      <c r="U142" s="24"/>
      <c r="V142" s="24"/>
      <c r="W142" s="10"/>
      <c r="X142" s="357"/>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8:50" x14ac:dyDescent="0.25">
      <c r="R143" s="137"/>
      <c r="S143" s="137"/>
      <c r="T143" s="85"/>
      <c r="U143" s="24"/>
      <c r="V143" s="24"/>
      <c r="W143" s="10"/>
      <c r="X143" s="357"/>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8:50" x14ac:dyDescent="0.25">
      <c r="R144" s="137"/>
      <c r="S144" s="137"/>
      <c r="T144" s="85"/>
      <c r="U144" s="24"/>
      <c r="V144" s="24"/>
      <c r="W144" s="10"/>
      <c r="X144" s="357"/>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8:50" x14ac:dyDescent="0.25">
      <c r="R145" s="137"/>
      <c r="S145" s="137"/>
      <c r="T145" s="85"/>
      <c r="U145" s="24"/>
      <c r="V145" s="24"/>
      <c r="W145" s="10"/>
      <c r="X145" s="357"/>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8:50" x14ac:dyDescent="0.25">
      <c r="R146" s="137"/>
      <c r="S146" s="137"/>
      <c r="T146" s="85"/>
      <c r="U146" s="24"/>
      <c r="V146" s="24"/>
      <c r="W146" s="10"/>
      <c r="X146" s="357"/>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8:50" x14ac:dyDescent="0.25">
      <c r="R147" s="137"/>
      <c r="S147" s="137"/>
      <c r="T147" s="85"/>
      <c r="U147" s="24"/>
      <c r="V147" s="24"/>
      <c r="W147" s="10"/>
      <c r="X147" s="357"/>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8:50" x14ac:dyDescent="0.25">
      <c r="R148" s="137"/>
      <c r="S148" s="137"/>
      <c r="T148" s="85"/>
      <c r="U148" s="24"/>
      <c r="V148" s="24"/>
      <c r="W148" s="10"/>
      <c r="X148" s="357"/>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8:50" x14ac:dyDescent="0.25">
      <c r="R149" s="137"/>
      <c r="S149" s="137"/>
      <c r="T149" s="85"/>
      <c r="U149" s="24"/>
      <c r="V149" s="24"/>
      <c r="W149" s="10"/>
      <c r="X149" s="357"/>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8:50" x14ac:dyDescent="0.25">
      <c r="R150" s="137"/>
      <c r="S150" s="137"/>
      <c r="T150" s="85"/>
      <c r="U150" s="24"/>
      <c r="V150" s="24"/>
      <c r="W150" s="10"/>
      <c r="X150" s="357"/>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8:50" x14ac:dyDescent="0.25">
      <c r="R151" s="137"/>
      <c r="S151" s="137"/>
      <c r="T151" s="85"/>
      <c r="U151" s="24"/>
      <c r="V151" s="24"/>
      <c r="W151" s="10"/>
      <c r="X151" s="357"/>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8:50" x14ac:dyDescent="0.25">
      <c r="R152" s="137"/>
      <c r="S152" s="137"/>
      <c r="T152" s="85"/>
      <c r="U152" s="24"/>
      <c r="V152" s="24"/>
      <c r="W152" s="10"/>
      <c r="X152" s="357"/>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8:50" x14ac:dyDescent="0.25">
      <c r="R153" s="137"/>
      <c r="S153" s="137"/>
      <c r="T153" s="85"/>
      <c r="U153" s="24"/>
      <c r="V153" s="24"/>
      <c r="W153" s="10"/>
      <c r="X153" s="357"/>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8:50" x14ac:dyDescent="0.25">
      <c r="R154" s="137"/>
      <c r="S154" s="137"/>
      <c r="T154" s="85"/>
      <c r="U154" s="24"/>
      <c r="V154" s="24"/>
      <c r="W154" s="10"/>
      <c r="X154" s="357"/>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8:50" x14ac:dyDescent="0.25">
      <c r="R155" s="137"/>
      <c r="S155" s="137"/>
      <c r="T155" s="85"/>
      <c r="U155" s="24"/>
      <c r="V155" s="24"/>
      <c r="W155" s="10"/>
      <c r="X155" s="357"/>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8:50" x14ac:dyDescent="0.25">
      <c r="R156" s="137"/>
      <c r="S156" s="137"/>
      <c r="T156" s="85"/>
      <c r="U156" s="24"/>
      <c r="V156" s="24"/>
      <c r="W156" s="10"/>
      <c r="X156" s="357"/>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8:50" x14ac:dyDescent="0.25">
      <c r="R157" s="137"/>
      <c r="S157" s="137"/>
      <c r="T157" s="85"/>
      <c r="U157" s="24"/>
      <c r="V157" s="24"/>
      <c r="W157" s="10"/>
      <c r="X157" s="357"/>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8:50" x14ac:dyDescent="0.25">
      <c r="R158" s="137"/>
      <c r="S158" s="137"/>
      <c r="T158" s="85"/>
      <c r="U158" s="24"/>
      <c r="V158" s="24"/>
      <c r="W158" s="10"/>
      <c r="X158" s="357"/>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8:50" x14ac:dyDescent="0.25">
      <c r="R159" s="137"/>
      <c r="S159" s="137"/>
      <c r="T159" s="85"/>
      <c r="U159" s="24"/>
      <c r="V159" s="24"/>
      <c r="W159" s="10"/>
      <c r="X159" s="357"/>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8:50" x14ac:dyDescent="0.25">
      <c r="R160" s="137"/>
      <c r="S160" s="137"/>
      <c r="T160" s="85"/>
      <c r="U160" s="24"/>
      <c r="V160" s="24"/>
      <c r="W160" s="10"/>
      <c r="X160" s="357"/>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8:50" x14ac:dyDescent="0.25">
      <c r="R161" s="137"/>
      <c r="S161" s="137"/>
      <c r="T161" s="85"/>
      <c r="U161" s="24"/>
      <c r="V161" s="24"/>
      <c r="W161" s="10"/>
      <c r="X161" s="357"/>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8:50" x14ac:dyDescent="0.25">
      <c r="R162" s="137"/>
      <c r="S162" s="137"/>
      <c r="T162" s="85"/>
      <c r="U162" s="24"/>
      <c r="V162" s="24"/>
      <c r="W162" s="10"/>
      <c r="X162" s="357"/>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8:50" x14ac:dyDescent="0.25">
      <c r="R163" s="137"/>
      <c r="S163" s="137"/>
      <c r="T163" s="85"/>
      <c r="U163" s="24"/>
      <c r="V163" s="24"/>
      <c r="W163" s="10"/>
      <c r="X163" s="357"/>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8:50" x14ac:dyDescent="0.25">
      <c r="R164" s="137"/>
      <c r="S164" s="137"/>
      <c r="T164" s="85"/>
      <c r="U164" s="24"/>
      <c r="V164" s="24"/>
      <c r="W164" s="10"/>
      <c r="X164" s="357"/>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8:50" x14ac:dyDescent="0.25">
      <c r="R165" s="137"/>
      <c r="S165" s="137"/>
      <c r="T165" s="85"/>
      <c r="U165" s="24"/>
      <c r="V165" s="24"/>
      <c r="W165" s="10"/>
      <c r="X165" s="357"/>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8:50" x14ac:dyDescent="0.25">
      <c r="R166" s="137"/>
      <c r="S166" s="137"/>
      <c r="T166" s="85"/>
      <c r="U166" s="24"/>
      <c r="V166" s="24"/>
      <c r="W166" s="10"/>
      <c r="X166" s="357"/>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8:50" x14ac:dyDescent="0.25">
      <c r="R167" s="137"/>
      <c r="S167" s="137"/>
      <c r="T167" s="85"/>
      <c r="U167" s="24"/>
      <c r="V167" s="24"/>
      <c r="W167" s="10"/>
      <c r="X167" s="357"/>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8:50" x14ac:dyDescent="0.25">
      <c r="R168" s="137"/>
      <c r="S168" s="137"/>
      <c r="T168" s="85"/>
      <c r="U168" s="24"/>
      <c r="V168" s="24"/>
      <c r="W168" s="10"/>
      <c r="X168" s="357"/>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8:50" x14ac:dyDescent="0.25">
      <c r="R169" s="137"/>
      <c r="S169" s="137"/>
      <c r="T169" s="85"/>
      <c r="U169" s="24"/>
      <c r="V169" s="24"/>
      <c r="W169" s="10"/>
      <c r="X169" s="357"/>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8:50" x14ac:dyDescent="0.25">
      <c r="R170" s="137"/>
      <c r="S170" s="137"/>
      <c r="T170" s="85"/>
      <c r="U170" s="24"/>
      <c r="V170" s="24"/>
      <c r="W170" s="10"/>
      <c r="X170" s="357"/>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8:50" x14ac:dyDescent="0.25">
      <c r="R171" s="137"/>
      <c r="S171" s="137"/>
      <c r="T171" s="85"/>
      <c r="U171" s="24"/>
      <c r="V171" s="24"/>
      <c r="W171" s="10"/>
      <c r="X171" s="357"/>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8:50" x14ac:dyDescent="0.25">
      <c r="R172" s="137"/>
      <c r="S172" s="137"/>
      <c r="T172" s="85"/>
      <c r="U172" s="24"/>
      <c r="V172" s="24"/>
      <c r="W172" s="10"/>
      <c r="X172" s="357"/>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8:50" x14ac:dyDescent="0.25">
      <c r="R173" s="137"/>
      <c r="S173" s="137"/>
      <c r="T173" s="85"/>
      <c r="U173" s="24"/>
      <c r="V173" s="24"/>
      <c r="W173" s="10"/>
      <c r="X173" s="357"/>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8:50" x14ac:dyDescent="0.25">
      <c r="R174" s="137"/>
      <c r="S174" s="137"/>
      <c r="T174" s="85"/>
      <c r="U174" s="24"/>
      <c r="V174" s="24"/>
      <c r="W174" s="10"/>
      <c r="X174" s="357"/>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8:50" x14ac:dyDescent="0.25">
      <c r="R175" s="137"/>
      <c r="S175" s="137"/>
      <c r="T175" s="85"/>
      <c r="U175" s="24"/>
      <c r="V175" s="24"/>
      <c r="W175" s="10"/>
      <c r="X175" s="357"/>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8:50" x14ac:dyDescent="0.25">
      <c r="R176" s="137"/>
      <c r="S176" s="137"/>
      <c r="T176" s="85"/>
      <c r="U176" s="24"/>
      <c r="V176" s="24"/>
      <c r="W176" s="10"/>
      <c r="X176" s="357"/>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8:50" x14ac:dyDescent="0.25">
      <c r="R177" s="137"/>
      <c r="S177" s="137"/>
      <c r="T177" s="85"/>
      <c r="U177" s="24"/>
      <c r="V177" s="24"/>
      <c r="W177" s="10"/>
      <c r="X177" s="357"/>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8:50" x14ac:dyDescent="0.25">
      <c r="R178" s="137"/>
      <c r="S178" s="137"/>
      <c r="T178" s="85"/>
      <c r="U178" s="24"/>
      <c r="V178" s="24"/>
      <c r="W178" s="10"/>
      <c r="X178" s="357"/>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8:50" x14ac:dyDescent="0.25">
      <c r="R179" s="137"/>
      <c r="S179" s="137"/>
      <c r="T179" s="85"/>
      <c r="U179" s="24"/>
      <c r="V179" s="24"/>
      <c r="W179" s="10"/>
      <c r="X179" s="357"/>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8:50" x14ac:dyDescent="0.25">
      <c r="R180" s="137"/>
      <c r="S180" s="137"/>
      <c r="T180" s="85"/>
      <c r="U180" s="24"/>
      <c r="V180" s="24"/>
      <c r="W180" s="10"/>
      <c r="X180" s="357"/>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8:50" x14ac:dyDescent="0.25">
      <c r="R181" s="137"/>
      <c r="S181" s="137"/>
      <c r="T181" s="85"/>
      <c r="U181" s="24"/>
      <c r="V181" s="24"/>
      <c r="W181" s="10"/>
      <c r="X181" s="357"/>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8:50" x14ac:dyDescent="0.25">
      <c r="R182" s="137"/>
      <c r="S182" s="137"/>
      <c r="T182" s="85"/>
      <c r="U182" s="24"/>
      <c r="V182" s="24"/>
      <c r="W182" s="10"/>
      <c r="X182" s="357"/>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8:50" x14ac:dyDescent="0.25">
      <c r="R183" s="137"/>
      <c r="S183" s="137"/>
      <c r="T183" s="85"/>
      <c r="U183" s="24"/>
      <c r="V183" s="24"/>
      <c r="W183" s="10"/>
      <c r="X183" s="357"/>
      <c r="AD183" s="10"/>
      <c r="AE183" s="10"/>
      <c r="AF183" s="10"/>
      <c r="AG183" s="10"/>
      <c r="AH183" s="10"/>
      <c r="AI183" s="10"/>
      <c r="AJ183" s="10"/>
      <c r="AL183" s="10"/>
      <c r="AM183" s="10"/>
      <c r="AN183" s="10"/>
      <c r="AO183" s="10"/>
      <c r="AP183" s="10"/>
      <c r="AQ183" s="10"/>
      <c r="AR183" s="10"/>
      <c r="AS183" s="10"/>
      <c r="AT183" s="10"/>
      <c r="AU183" s="10"/>
      <c r="AV183" s="10"/>
      <c r="AW183" s="10"/>
      <c r="AX183" s="10"/>
    </row>
    <row r="184" spans="18:50" x14ac:dyDescent="0.25">
      <c r="R184" s="137"/>
      <c r="S184" s="137"/>
      <c r="T184" s="85"/>
      <c r="U184" s="24"/>
      <c r="V184" s="24"/>
      <c r="W184" s="10"/>
      <c r="X184" s="357"/>
      <c r="AD184" s="10"/>
      <c r="AE184" s="10"/>
      <c r="AF184" s="10"/>
      <c r="AG184" s="10"/>
      <c r="AH184" s="10"/>
      <c r="AI184" s="10"/>
      <c r="AJ184" s="10"/>
      <c r="AL184" s="10"/>
      <c r="AM184" s="10"/>
      <c r="AN184" s="10"/>
      <c r="AO184" s="10"/>
      <c r="AP184" s="10"/>
      <c r="AQ184" s="10"/>
      <c r="AR184" s="10"/>
      <c r="AS184" s="10"/>
      <c r="AT184" s="10"/>
      <c r="AU184" s="10"/>
      <c r="AV184" s="10"/>
      <c r="AW184" s="10"/>
      <c r="AX184" s="10"/>
    </row>
    <row r="185" spans="18:50" x14ac:dyDescent="0.25">
      <c r="R185" s="137"/>
      <c r="S185" s="137"/>
      <c r="T185" s="85"/>
      <c r="U185" s="24"/>
      <c r="V185" s="24"/>
      <c r="W185" s="10"/>
      <c r="X185" s="357"/>
      <c r="AD185" s="10"/>
      <c r="AE185" s="10"/>
      <c r="AF185" s="10"/>
      <c r="AG185" s="10"/>
      <c r="AH185" s="10"/>
      <c r="AI185" s="10"/>
      <c r="AJ185" s="10"/>
      <c r="AL185" s="10"/>
      <c r="AM185" s="10"/>
      <c r="AN185" s="10"/>
      <c r="AO185" s="10"/>
      <c r="AP185" s="10"/>
      <c r="AQ185" s="10"/>
      <c r="AR185" s="10"/>
      <c r="AS185" s="10"/>
      <c r="AT185" s="10"/>
      <c r="AU185" s="10"/>
      <c r="AV185" s="10"/>
      <c r="AW185" s="10"/>
      <c r="AX185" s="10"/>
    </row>
    <row r="186" spans="18:50" x14ac:dyDescent="0.25">
      <c r="R186" s="137"/>
      <c r="S186" s="137"/>
      <c r="T186" s="85"/>
      <c r="U186" s="24"/>
      <c r="V186" s="24"/>
      <c r="W186" s="10"/>
      <c r="X186" s="357"/>
      <c r="AD186" s="10"/>
      <c r="AE186" s="10"/>
      <c r="AF186" s="10"/>
      <c r="AG186" s="10"/>
      <c r="AH186" s="10"/>
      <c r="AI186" s="10"/>
      <c r="AJ186" s="10"/>
      <c r="AL186" s="10"/>
      <c r="AM186" s="10"/>
      <c r="AN186" s="10"/>
      <c r="AO186" s="10"/>
      <c r="AP186" s="10"/>
      <c r="AQ186" s="10"/>
      <c r="AR186" s="10"/>
      <c r="AS186" s="10"/>
      <c r="AT186" s="10"/>
      <c r="AU186" s="10"/>
      <c r="AV186" s="10"/>
      <c r="AW186" s="10"/>
      <c r="AX186" s="10"/>
    </row>
    <row r="187" spans="18:50" x14ac:dyDescent="0.25">
      <c r="R187" s="137"/>
      <c r="S187" s="137"/>
      <c r="T187" s="85"/>
      <c r="U187" s="24"/>
      <c r="V187" s="24"/>
      <c r="W187" s="10"/>
      <c r="X187" s="357"/>
      <c r="AL187" s="10"/>
      <c r="AM187" s="10"/>
      <c r="AN187" s="10"/>
      <c r="AO187" s="10"/>
      <c r="AP187" s="10"/>
      <c r="AQ187" s="10"/>
      <c r="AR187" s="10"/>
      <c r="AS187" s="10"/>
      <c r="AT187" s="10"/>
      <c r="AU187" s="10"/>
      <c r="AV187" s="10"/>
      <c r="AW187" s="10"/>
      <c r="AX187" s="10"/>
    </row>
    <row r="188" spans="18:50" x14ac:dyDescent="0.25">
      <c r="R188" s="137"/>
      <c r="S188" s="137"/>
      <c r="T188" s="85"/>
      <c r="U188" s="24"/>
      <c r="V188" s="24"/>
      <c r="W188" s="10"/>
      <c r="X188" s="357"/>
    </row>
    <row r="189" spans="18:50" x14ac:dyDescent="0.25">
      <c r="R189" s="137"/>
      <c r="S189" s="137"/>
      <c r="T189" s="85"/>
      <c r="U189" s="24"/>
      <c r="V189" s="24"/>
      <c r="W189" s="10"/>
      <c r="X189" s="357"/>
    </row>
    <row r="190" spans="18:50" x14ac:dyDescent="0.25">
      <c r="R190" s="137"/>
      <c r="S190" s="137"/>
      <c r="T190" s="85"/>
      <c r="U190" s="24"/>
      <c r="V190" s="24"/>
      <c r="W190" s="10"/>
      <c r="X190" s="357"/>
    </row>
    <row r="191" spans="18:50" x14ac:dyDescent="0.25">
      <c r="R191" s="137"/>
      <c r="S191" s="137"/>
      <c r="T191" s="85"/>
      <c r="U191" s="24"/>
      <c r="V191" s="24"/>
      <c r="W191" s="10"/>
      <c r="X191" s="357"/>
    </row>
  </sheetData>
  <mergeCells count="457">
    <mergeCell ref="K81:K84"/>
    <mergeCell ref="K78:K80"/>
    <mergeCell ref="L81:L84"/>
    <mergeCell ref="L78:L80"/>
    <mergeCell ref="M81:M84"/>
    <mergeCell ref="M78:M79"/>
    <mergeCell ref="N81:N84"/>
    <mergeCell ref="K67:K69"/>
    <mergeCell ref="L67:L69"/>
    <mergeCell ref="M67:M69"/>
    <mergeCell ref="N67:N69"/>
    <mergeCell ref="K70:K72"/>
    <mergeCell ref="L70:L72"/>
    <mergeCell ref="M70:M72"/>
    <mergeCell ref="N70:N72"/>
    <mergeCell ref="K74:K76"/>
    <mergeCell ref="L74:L76"/>
    <mergeCell ref="M74:M76"/>
    <mergeCell ref="N74:N76"/>
    <mergeCell ref="N78:N80"/>
    <mergeCell ref="O81:O84"/>
    <mergeCell ref="O70:O72"/>
    <mergeCell ref="P70:P72"/>
    <mergeCell ref="Q70:Q72"/>
    <mergeCell ref="P81:P84"/>
    <mergeCell ref="O78:O80"/>
    <mergeCell ref="P78:P80"/>
    <mergeCell ref="O65:O66"/>
    <mergeCell ref="P65:P66"/>
    <mergeCell ref="Q65:Q66"/>
    <mergeCell ref="O67:O69"/>
    <mergeCell ref="P67:P69"/>
    <mergeCell ref="O74:O76"/>
    <mergeCell ref="P74:P76"/>
    <mergeCell ref="Q74:Q76"/>
    <mergeCell ref="K61:K62"/>
    <mergeCell ref="L61:L62"/>
    <mergeCell ref="M61:M62"/>
    <mergeCell ref="N61:N62"/>
    <mergeCell ref="O61:O62"/>
    <mergeCell ref="P61:P62"/>
    <mergeCell ref="K65:K66"/>
    <mergeCell ref="L65:L66"/>
    <mergeCell ref="M65:M66"/>
    <mergeCell ref="N65:N66"/>
    <mergeCell ref="K54:K56"/>
    <mergeCell ref="L54:L56"/>
    <mergeCell ref="M54:M56"/>
    <mergeCell ref="N54:N56"/>
    <mergeCell ref="O54:O56"/>
    <mergeCell ref="P54:P56"/>
    <mergeCell ref="K59:K60"/>
    <mergeCell ref="L59:L60"/>
    <mergeCell ref="M59:M60"/>
    <mergeCell ref="N59:N60"/>
    <mergeCell ref="O59:O60"/>
    <mergeCell ref="P59:P60"/>
    <mergeCell ref="K50:K51"/>
    <mergeCell ref="L50:L51"/>
    <mergeCell ref="M50:M51"/>
    <mergeCell ref="N50:N51"/>
    <mergeCell ref="O50:O51"/>
    <mergeCell ref="P50:P51"/>
    <mergeCell ref="K41:K42"/>
    <mergeCell ref="L41:L42"/>
    <mergeCell ref="M41:M42"/>
    <mergeCell ref="N41:N42"/>
    <mergeCell ref="O41:O42"/>
    <mergeCell ref="P41:P42"/>
    <mergeCell ref="K43:K44"/>
    <mergeCell ref="N43:N44"/>
    <mergeCell ref="O43:O44"/>
    <mergeCell ref="P43:P44"/>
    <mergeCell ref="K45:K46"/>
    <mergeCell ref="L43:L44"/>
    <mergeCell ref="M43:M44"/>
    <mergeCell ref="O31:O32"/>
    <mergeCell ref="P31:P32"/>
    <mergeCell ref="L31:L32"/>
    <mergeCell ref="M31:M32"/>
    <mergeCell ref="N31:N32"/>
    <mergeCell ref="O20:O23"/>
    <mergeCell ref="P20:P23"/>
    <mergeCell ref="O26:O28"/>
    <mergeCell ref="O36:O38"/>
    <mergeCell ref="P36:P38"/>
    <mergeCell ref="Y79:Y80"/>
    <mergeCell ref="X45:X46"/>
    <mergeCell ref="U20:U23"/>
    <mergeCell ref="U15:U16"/>
    <mergeCell ref="V15:V16"/>
    <mergeCell ref="U17:U19"/>
    <mergeCell ref="X13:X14"/>
    <mergeCell ref="W20:W23"/>
    <mergeCell ref="U26:U28"/>
    <mergeCell ref="W17:W19"/>
    <mergeCell ref="X27:X28"/>
    <mergeCell ref="W11:W14"/>
    <mergeCell ref="U13:U14"/>
    <mergeCell ref="X20:X23"/>
    <mergeCell ref="X17:X19"/>
    <mergeCell ref="X15:X16"/>
    <mergeCell ref="V17:V19"/>
    <mergeCell ref="Y15:Y16"/>
    <mergeCell ref="Y65:Y69"/>
    <mergeCell ref="Y71:Y76"/>
    <mergeCell ref="W26:W28"/>
    <mergeCell ref="Z44:AA44"/>
    <mergeCell ref="S65:S66"/>
    <mergeCell ref="Y8:Y10"/>
    <mergeCell ref="Y45:Y46"/>
    <mergeCell ref="S50:S51"/>
    <mergeCell ref="T50:T51"/>
    <mergeCell ref="S52:S53"/>
    <mergeCell ref="T27:T28"/>
    <mergeCell ref="X43:X44"/>
    <mergeCell ref="X36:X38"/>
    <mergeCell ref="T20:T23"/>
    <mergeCell ref="U45:U46"/>
    <mergeCell ref="V45:V46"/>
    <mergeCell ref="W41:W44"/>
    <mergeCell ref="W30:W33"/>
    <mergeCell ref="U43:U44"/>
    <mergeCell ref="T36:T38"/>
    <mergeCell ref="U36:U38"/>
    <mergeCell ref="V36:V38"/>
    <mergeCell ref="W36:W38"/>
    <mergeCell ref="W45:W46"/>
    <mergeCell ref="T45:T46"/>
    <mergeCell ref="V43:V44"/>
    <mergeCell ref="V20:V23"/>
    <mergeCell ref="S20:S23"/>
    <mergeCell ref="S27:S28"/>
    <mergeCell ref="K52:K53"/>
    <mergeCell ref="L52:L53"/>
    <mergeCell ref="M52:M53"/>
    <mergeCell ref="N52:N53"/>
    <mergeCell ref="L45:L46"/>
    <mergeCell ref="M45:M46"/>
    <mergeCell ref="N45:N46"/>
    <mergeCell ref="O45:O46"/>
    <mergeCell ref="P45:P46"/>
    <mergeCell ref="K48:K49"/>
    <mergeCell ref="L48:L49"/>
    <mergeCell ref="M48:M49"/>
    <mergeCell ref="N48:N49"/>
    <mergeCell ref="O48:O49"/>
    <mergeCell ref="P48:P49"/>
    <mergeCell ref="R52:R53"/>
    <mergeCell ref="R50:R51"/>
    <mergeCell ref="K31:K32"/>
    <mergeCell ref="K36:K38"/>
    <mergeCell ref="L36:L38"/>
    <mergeCell ref="M36:M38"/>
    <mergeCell ref="N36:N38"/>
    <mergeCell ref="I13:I14"/>
    <mergeCell ref="J13:J14"/>
    <mergeCell ref="K13:K14"/>
    <mergeCell ref="L13:L14"/>
    <mergeCell ref="I20:I23"/>
    <mergeCell ref="K26:K28"/>
    <mergeCell ref="L26:L28"/>
    <mergeCell ref="M26:M28"/>
    <mergeCell ref="K20:K23"/>
    <mergeCell ref="L20:L23"/>
    <mergeCell ref="M20:M23"/>
    <mergeCell ref="M13:M14"/>
    <mergeCell ref="I27:I28"/>
    <mergeCell ref="J27:J28"/>
    <mergeCell ref="J18:J19"/>
    <mergeCell ref="J20:J23"/>
    <mergeCell ref="K15:K16"/>
    <mergeCell ref="L15:L16"/>
    <mergeCell ref="M15:M16"/>
    <mergeCell ref="Q36:Q38"/>
    <mergeCell ref="R74:R76"/>
    <mergeCell ref="T74:T76"/>
    <mergeCell ref="Q45:Q46"/>
    <mergeCell ref="O52:O53"/>
    <mergeCell ref="P52:P53"/>
    <mergeCell ref="Q43:Q44"/>
    <mergeCell ref="R43:R44"/>
    <mergeCell ref="T43:T44"/>
    <mergeCell ref="S43:S44"/>
    <mergeCell ref="S36:S38"/>
    <mergeCell ref="R70:R72"/>
    <mergeCell ref="R65:R66"/>
    <mergeCell ref="T65:T66"/>
    <mergeCell ref="R55:R56"/>
    <mergeCell ref="T55:T56"/>
    <mergeCell ref="R45:R46"/>
    <mergeCell ref="S45:S46"/>
    <mergeCell ref="R36:R38"/>
    <mergeCell ref="S70:S72"/>
    <mergeCell ref="T52:T53"/>
    <mergeCell ref="R79:R80"/>
    <mergeCell ref="T79:T80"/>
    <mergeCell ref="W77:W80"/>
    <mergeCell ref="S74:S76"/>
    <mergeCell ref="U79:U80"/>
    <mergeCell ref="Q55:Q56"/>
    <mergeCell ref="Q50:Q51"/>
    <mergeCell ref="U52:U53"/>
    <mergeCell ref="T70:T72"/>
    <mergeCell ref="V61:V62"/>
    <mergeCell ref="W61:W62"/>
    <mergeCell ref="W55:W56"/>
    <mergeCell ref="V52:V53"/>
    <mergeCell ref="W52:W53"/>
    <mergeCell ref="V59:V60"/>
    <mergeCell ref="Q79:Q80"/>
    <mergeCell ref="Q52:Q53"/>
    <mergeCell ref="S55:S56"/>
    <mergeCell ref="W65:W69"/>
    <mergeCell ref="U59:U60"/>
    <mergeCell ref="W59:W60"/>
    <mergeCell ref="U50:U51"/>
    <mergeCell ref="V50:V51"/>
    <mergeCell ref="S79:S80"/>
    <mergeCell ref="W81:W84"/>
    <mergeCell ref="V79:V80"/>
    <mergeCell ref="W74:W76"/>
    <mergeCell ref="X74:X76"/>
    <mergeCell ref="V54:V56"/>
    <mergeCell ref="U54:U56"/>
    <mergeCell ref="W50:W51"/>
    <mergeCell ref="V48:V49"/>
    <mergeCell ref="X79:X80"/>
    <mergeCell ref="U70:U72"/>
    <mergeCell ref="V70:V72"/>
    <mergeCell ref="U65:U66"/>
    <mergeCell ref="V65:V66"/>
    <mergeCell ref="U74:U76"/>
    <mergeCell ref="V74:V76"/>
    <mergeCell ref="X70:X72"/>
    <mergeCell ref="W48:W49"/>
    <mergeCell ref="X65:X66"/>
    <mergeCell ref="X54:X56"/>
    <mergeCell ref="X52:X53"/>
    <mergeCell ref="X50:X51"/>
    <mergeCell ref="U48:U49"/>
    <mergeCell ref="W70:W72"/>
    <mergeCell ref="S18:S19"/>
    <mergeCell ref="T18:T19"/>
    <mergeCell ref="W15:W16"/>
    <mergeCell ref="K8:K10"/>
    <mergeCell ref="L8:L10"/>
    <mergeCell ref="V13:V14"/>
    <mergeCell ref="S13:S14"/>
    <mergeCell ref="M8:M10"/>
    <mergeCell ref="N8:N10"/>
    <mergeCell ref="O8:O10"/>
    <mergeCell ref="S8:S10"/>
    <mergeCell ref="R8:R10"/>
    <mergeCell ref="P8:P10"/>
    <mergeCell ref="Q8:Q10"/>
    <mergeCell ref="N13:N14"/>
    <mergeCell ref="O13:O14"/>
    <mergeCell ref="P13:P14"/>
    <mergeCell ref="Q13:Q14"/>
    <mergeCell ref="R13:R14"/>
    <mergeCell ref="T13:T14"/>
    <mergeCell ref="P15:P16"/>
    <mergeCell ref="K17:K19"/>
    <mergeCell ref="L17:L19"/>
    <mergeCell ref="M17:M19"/>
    <mergeCell ref="X1:X2"/>
    <mergeCell ref="W3:W5"/>
    <mergeCell ref="W6:W7"/>
    <mergeCell ref="W8:W10"/>
    <mergeCell ref="X8:X10"/>
    <mergeCell ref="T8:T10"/>
    <mergeCell ref="U8:U10"/>
    <mergeCell ref="V8:V10"/>
    <mergeCell ref="X6:X7"/>
    <mergeCell ref="W1:W2"/>
    <mergeCell ref="K1:Q1"/>
    <mergeCell ref="R1:R2"/>
    <mergeCell ref="T1:T2"/>
    <mergeCell ref="U1:U2"/>
    <mergeCell ref="V1:V2"/>
    <mergeCell ref="S1:S2"/>
    <mergeCell ref="K3:K7"/>
    <mergeCell ref="L3:L7"/>
    <mergeCell ref="M3:M7"/>
    <mergeCell ref="N3:N7"/>
    <mergeCell ref="O3:O7"/>
    <mergeCell ref="P3:P7"/>
    <mergeCell ref="U6:U7"/>
    <mergeCell ref="V6:V7"/>
    <mergeCell ref="H79:H80"/>
    <mergeCell ref="I79:I80"/>
    <mergeCell ref="J79:J80"/>
    <mergeCell ref="A81:A84"/>
    <mergeCell ref="B81:B84"/>
    <mergeCell ref="C81:C84"/>
    <mergeCell ref="H74:H76"/>
    <mergeCell ref="I74:I76"/>
    <mergeCell ref="J74:J76"/>
    <mergeCell ref="A77:A80"/>
    <mergeCell ref="B77:B80"/>
    <mergeCell ref="C77:C80"/>
    <mergeCell ref="D79:D80"/>
    <mergeCell ref="E79:E80"/>
    <mergeCell ref="F79:F80"/>
    <mergeCell ref="G79:G80"/>
    <mergeCell ref="A70:A76"/>
    <mergeCell ref="B70:B76"/>
    <mergeCell ref="F70:F72"/>
    <mergeCell ref="G70:G72"/>
    <mergeCell ref="H70:H72"/>
    <mergeCell ref="I70:I72"/>
    <mergeCell ref="J70:J72"/>
    <mergeCell ref="C74:C76"/>
    <mergeCell ref="D74:D75"/>
    <mergeCell ref="E74:E75"/>
    <mergeCell ref="F74:F76"/>
    <mergeCell ref="G74:G76"/>
    <mergeCell ref="C70:C72"/>
    <mergeCell ref="D70:D72"/>
    <mergeCell ref="E70:E72"/>
    <mergeCell ref="B65:B69"/>
    <mergeCell ref="C65:C69"/>
    <mergeCell ref="D65:D66"/>
    <mergeCell ref="E65:E66"/>
    <mergeCell ref="H45:H46"/>
    <mergeCell ref="E45:E46"/>
    <mergeCell ref="H52:H53"/>
    <mergeCell ref="H48:H49"/>
    <mergeCell ref="I65:I66"/>
    <mergeCell ref="J65:J66"/>
    <mergeCell ref="D67:D68"/>
    <mergeCell ref="E67:E68"/>
    <mergeCell ref="F65:F66"/>
    <mergeCell ref="G65:G66"/>
    <mergeCell ref="I55:I56"/>
    <mergeCell ref="J55:J56"/>
    <mergeCell ref="F55:F56"/>
    <mergeCell ref="G55:G56"/>
    <mergeCell ref="H54:H57"/>
    <mergeCell ref="H59:H60"/>
    <mergeCell ref="H65:H69"/>
    <mergeCell ref="I36:I38"/>
    <mergeCell ref="J36:J38"/>
    <mergeCell ref="D41:D42"/>
    <mergeCell ref="E41:E42"/>
    <mergeCell ref="F43:F44"/>
    <mergeCell ref="G43:G44"/>
    <mergeCell ref="I43:I44"/>
    <mergeCell ref="J43:J44"/>
    <mergeCell ref="I52:I53"/>
    <mergeCell ref="J52:J53"/>
    <mergeCell ref="I45:I46"/>
    <mergeCell ref="J45:J46"/>
    <mergeCell ref="D48:D49"/>
    <mergeCell ref="E48:E49"/>
    <mergeCell ref="D50:D51"/>
    <mergeCell ref="E50:E51"/>
    <mergeCell ref="F50:F51"/>
    <mergeCell ref="G50:G51"/>
    <mergeCell ref="H50:H51"/>
    <mergeCell ref="I50:I51"/>
    <mergeCell ref="J50:J51"/>
    <mergeCell ref="D52:D53"/>
    <mergeCell ref="E52:E53"/>
    <mergeCell ref="F52:F53"/>
    <mergeCell ref="H13:H14"/>
    <mergeCell ref="D20:D23"/>
    <mergeCell ref="E20:E23"/>
    <mergeCell ref="F20:F23"/>
    <mergeCell ref="G20:G23"/>
    <mergeCell ref="H20:H23"/>
    <mergeCell ref="H15:H16"/>
    <mergeCell ref="H17:H19"/>
    <mergeCell ref="D29:D30"/>
    <mergeCell ref="H36:H38"/>
    <mergeCell ref="D45:D46"/>
    <mergeCell ref="I18:I19"/>
    <mergeCell ref="B26:B33"/>
    <mergeCell ref="C26:C33"/>
    <mergeCell ref="H8:H10"/>
    <mergeCell ref="B58:B64"/>
    <mergeCell ref="C58:C64"/>
    <mergeCell ref="D59:D60"/>
    <mergeCell ref="E59:E60"/>
    <mergeCell ref="D61:D62"/>
    <mergeCell ref="E61:E62"/>
    <mergeCell ref="B54:B57"/>
    <mergeCell ref="C54:C57"/>
    <mergeCell ref="D54:D56"/>
    <mergeCell ref="E54:E56"/>
    <mergeCell ref="D26:D28"/>
    <mergeCell ref="E26:E28"/>
    <mergeCell ref="F27:F28"/>
    <mergeCell ref="G27:G28"/>
    <mergeCell ref="H41:H44"/>
    <mergeCell ref="H27:H28"/>
    <mergeCell ref="D13:D14"/>
    <mergeCell ref="E13:E14"/>
    <mergeCell ref="A11:A69"/>
    <mergeCell ref="B11:B25"/>
    <mergeCell ref="C11:C25"/>
    <mergeCell ref="D17:D19"/>
    <mergeCell ref="E17:E19"/>
    <mergeCell ref="F18:F19"/>
    <mergeCell ref="G18:G19"/>
    <mergeCell ref="B34:B52"/>
    <mergeCell ref="C34:C52"/>
    <mergeCell ref="D36:D38"/>
    <mergeCell ref="E36:E38"/>
    <mergeCell ref="D43:D44"/>
    <mergeCell ref="E43:E44"/>
    <mergeCell ref="F36:F38"/>
    <mergeCell ref="G36:G38"/>
    <mergeCell ref="F13:F14"/>
    <mergeCell ref="G13:G14"/>
    <mergeCell ref="D31:D32"/>
    <mergeCell ref="G52:G53"/>
    <mergeCell ref="F45:F46"/>
    <mergeCell ref="G45:G46"/>
    <mergeCell ref="J1:J2"/>
    <mergeCell ref="A3:A10"/>
    <mergeCell ref="B3:B10"/>
    <mergeCell ref="C3:C10"/>
    <mergeCell ref="D3:D5"/>
    <mergeCell ref="E3:E5"/>
    <mergeCell ref="D6:D7"/>
    <mergeCell ref="A1:A2"/>
    <mergeCell ref="B1:B2"/>
    <mergeCell ref="C1:C2"/>
    <mergeCell ref="D1:D2"/>
    <mergeCell ref="E1:E2"/>
    <mergeCell ref="F1:F2"/>
    <mergeCell ref="E6:E7"/>
    <mergeCell ref="D8:D10"/>
    <mergeCell ref="E8:E10"/>
    <mergeCell ref="F8:F10"/>
    <mergeCell ref="G8:G10"/>
    <mergeCell ref="G1:G2"/>
    <mergeCell ref="H1:H2"/>
    <mergeCell ref="I1:I2"/>
    <mergeCell ref="I8:I10"/>
    <mergeCell ref="J8:J10"/>
    <mergeCell ref="N17:N19"/>
    <mergeCell ref="O17:O19"/>
    <mergeCell ref="P17:P19"/>
    <mergeCell ref="R27:R28"/>
    <mergeCell ref="Q20:Q23"/>
    <mergeCell ref="Q18:Q19"/>
    <mergeCell ref="Q27:Q28"/>
    <mergeCell ref="N26:N28"/>
    <mergeCell ref="N15:N16"/>
    <mergeCell ref="O15:O16"/>
    <mergeCell ref="R20:R23"/>
    <mergeCell ref="R17:R19"/>
    <mergeCell ref="N20:N23"/>
    <mergeCell ref="P26:P28"/>
  </mergeCells>
  <conditionalFormatting sqref="T1:T1048576">
    <cfRule type="cellIs" dxfId="9" priority="1" operator="between">
      <formula>0.8</formula>
      <formula>1.01</formula>
    </cfRule>
    <cfRule type="cellIs" dxfId="8" priority="2" operator="between">
      <formula>0.7</formula>
      <formula>0.79</formula>
    </cfRule>
    <cfRule type="cellIs" dxfId="7" priority="3" operator="between">
      <formula>0.6</formula>
      <formula>0.69</formula>
    </cfRule>
    <cfRule type="cellIs" dxfId="6" priority="4" operator="between">
      <formula>0.4</formula>
      <formula>0.59</formula>
    </cfRule>
    <cfRule type="cellIs" dxfId="5" priority="5" operator="between">
      <formula>0</formula>
      <formula>0.39</formula>
    </cfRule>
  </conditionalFormatting>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4"/>
  <sheetViews>
    <sheetView workbookViewId="0">
      <selection activeCell="D31" sqref="D31"/>
    </sheetView>
  </sheetViews>
  <sheetFormatPr baseColWidth="10" defaultRowHeight="15" x14ac:dyDescent="0.25"/>
  <cols>
    <col min="1" max="1" width="14.85546875" bestFit="1" customWidth="1"/>
    <col min="2" max="2" width="17.7109375" bestFit="1" customWidth="1"/>
    <col min="3" max="3" width="12.140625" bestFit="1" customWidth="1"/>
    <col min="4" max="4" width="7.42578125" bestFit="1" customWidth="1"/>
    <col min="5" max="5" width="4.85546875" bestFit="1" customWidth="1"/>
    <col min="6" max="6" width="6" bestFit="1" customWidth="1"/>
    <col min="7" max="7" width="13.42578125" bestFit="1" customWidth="1"/>
    <col min="8" max="8" width="14.28515625" customWidth="1"/>
  </cols>
  <sheetData>
    <row r="1" spans="1:2" ht="15.75" thickBot="1" x14ac:dyDescent="0.3"/>
    <row r="2" spans="1:2" ht="15.75" thickBot="1" x14ac:dyDescent="0.3">
      <c r="A2" s="52" t="s">
        <v>292</v>
      </c>
      <c r="B2" s="53" t="s">
        <v>293</v>
      </c>
    </row>
    <row r="3" spans="1:2" ht="15.75" thickBot="1" x14ac:dyDescent="0.3">
      <c r="A3" s="54" t="s">
        <v>448</v>
      </c>
      <c r="B3" s="55">
        <v>7</v>
      </c>
    </row>
    <row r="4" spans="1:2" ht="15.75" thickBot="1" x14ac:dyDescent="0.3">
      <c r="A4" s="56" t="s">
        <v>442</v>
      </c>
      <c r="B4" s="55">
        <v>7</v>
      </c>
    </row>
    <row r="5" spans="1:2" ht="15.75" thickBot="1" x14ac:dyDescent="0.3">
      <c r="A5" s="57" t="s">
        <v>443</v>
      </c>
      <c r="B5" s="55">
        <v>3</v>
      </c>
    </row>
    <row r="6" spans="1:2" ht="15.75" thickBot="1" x14ac:dyDescent="0.3">
      <c r="A6" s="58" t="s">
        <v>444</v>
      </c>
      <c r="B6" s="55">
        <v>8</v>
      </c>
    </row>
    <row r="7" spans="1:2" ht="15.75" thickBot="1" x14ac:dyDescent="0.3">
      <c r="A7" s="59" t="s">
        <v>445</v>
      </c>
      <c r="B7" s="55">
        <v>36</v>
      </c>
    </row>
    <row r="9" spans="1:2" x14ac:dyDescent="0.25">
      <c r="B9" s="25">
        <f>SUM(B3:B7)</f>
        <v>61</v>
      </c>
    </row>
    <row r="25" spans="1:9" x14ac:dyDescent="0.25">
      <c r="A25" t="s">
        <v>440</v>
      </c>
    </row>
    <row r="27" spans="1:9" ht="15.75" thickBot="1" x14ac:dyDescent="0.3"/>
    <row r="28" spans="1:9" ht="15.75" thickBot="1" x14ac:dyDescent="0.3">
      <c r="A28" s="329" t="s">
        <v>456</v>
      </c>
      <c r="B28" s="331" t="s">
        <v>457</v>
      </c>
      <c r="C28" s="331" t="s">
        <v>4</v>
      </c>
      <c r="D28" s="333" t="s">
        <v>466</v>
      </c>
      <c r="E28" s="334"/>
      <c r="F28" s="334"/>
      <c r="G28" s="334"/>
      <c r="H28" s="334"/>
      <c r="I28" s="335"/>
    </row>
    <row r="29" spans="1:9" ht="15.75" thickBot="1" x14ac:dyDescent="0.3">
      <c r="A29" s="330"/>
      <c r="B29" s="332"/>
      <c r="C29" s="332"/>
      <c r="D29" s="87" t="s">
        <v>441</v>
      </c>
      <c r="E29" s="87" t="s">
        <v>442</v>
      </c>
      <c r="F29" s="87" t="s">
        <v>443</v>
      </c>
      <c r="G29" s="87" t="s">
        <v>444</v>
      </c>
      <c r="H29" s="87" t="s">
        <v>445</v>
      </c>
      <c r="I29" s="88" t="s">
        <v>446</v>
      </c>
    </row>
    <row r="30" spans="1:9" ht="26.25" thickBot="1" x14ac:dyDescent="0.3">
      <c r="A30" s="89">
        <v>1</v>
      </c>
      <c r="B30" s="90" t="s">
        <v>9</v>
      </c>
      <c r="C30" s="91">
        <v>6</v>
      </c>
      <c r="D30" s="92">
        <v>1</v>
      </c>
      <c r="E30" s="93"/>
      <c r="F30" s="68"/>
      <c r="G30" s="94"/>
      <c r="H30" s="95">
        <v>5</v>
      </c>
      <c r="I30" s="96">
        <f>SUM(D30:H30)</f>
        <v>6</v>
      </c>
    </row>
    <row r="31" spans="1:9" ht="15.75" thickBot="1" x14ac:dyDescent="0.3">
      <c r="A31" s="89">
        <v>2</v>
      </c>
      <c r="B31" s="90" t="s">
        <v>28</v>
      </c>
      <c r="C31" s="91">
        <v>45</v>
      </c>
      <c r="D31" s="92">
        <v>4</v>
      </c>
      <c r="E31" s="93">
        <v>6</v>
      </c>
      <c r="F31" s="97">
        <v>4</v>
      </c>
      <c r="G31" s="94">
        <v>8</v>
      </c>
      <c r="H31" s="95">
        <v>22</v>
      </c>
      <c r="I31" s="96">
        <f t="shared" ref="I31:I34" si="0">SUM(D31:H31)</f>
        <v>44</v>
      </c>
    </row>
    <row r="32" spans="1:9" ht="26.25" thickBot="1" x14ac:dyDescent="0.3">
      <c r="A32" s="89">
        <v>3</v>
      </c>
      <c r="B32" s="90" t="s">
        <v>209</v>
      </c>
      <c r="C32" s="91">
        <v>4</v>
      </c>
      <c r="D32" s="92"/>
      <c r="E32" s="93"/>
      <c r="F32" s="97"/>
      <c r="G32" s="94"/>
      <c r="H32" s="95">
        <v>4</v>
      </c>
      <c r="I32" s="96">
        <f t="shared" si="0"/>
        <v>4</v>
      </c>
    </row>
    <row r="33" spans="1:9" ht="39" thickBot="1" x14ac:dyDescent="0.3">
      <c r="A33" s="89">
        <v>4</v>
      </c>
      <c r="B33" s="90" t="s">
        <v>226</v>
      </c>
      <c r="C33" s="91">
        <v>4</v>
      </c>
      <c r="D33" s="92"/>
      <c r="E33" s="93"/>
      <c r="F33" s="68"/>
      <c r="G33" s="94"/>
      <c r="H33" s="95">
        <v>3</v>
      </c>
      <c r="I33" s="96">
        <f t="shared" si="0"/>
        <v>3</v>
      </c>
    </row>
    <row r="34" spans="1:9" ht="26.25" thickBot="1" x14ac:dyDescent="0.3">
      <c r="A34" s="89">
        <v>5</v>
      </c>
      <c r="B34" s="90" t="s">
        <v>447</v>
      </c>
      <c r="C34" s="91">
        <v>4</v>
      </c>
      <c r="D34" s="69"/>
      <c r="E34" s="93">
        <v>1</v>
      </c>
      <c r="F34" s="97"/>
      <c r="G34" s="94"/>
      <c r="H34" s="95">
        <v>3</v>
      </c>
      <c r="I34" s="96">
        <f t="shared" si="0"/>
        <v>4</v>
      </c>
    </row>
    <row r="35" spans="1:9" ht="15.75" thickBot="1" x14ac:dyDescent="0.3">
      <c r="A35" s="326" t="s">
        <v>458</v>
      </c>
      <c r="B35" s="327"/>
      <c r="C35" s="328"/>
      <c r="D35" s="98">
        <f>SUM(D30:D34)</f>
        <v>5</v>
      </c>
      <c r="E35" s="98">
        <f t="shared" ref="E35:H35" si="1">SUM(E30:E34)</f>
        <v>7</v>
      </c>
      <c r="F35" s="98">
        <f t="shared" si="1"/>
        <v>4</v>
      </c>
      <c r="G35" s="98">
        <f t="shared" si="1"/>
        <v>8</v>
      </c>
      <c r="H35" s="98">
        <f t="shared" si="1"/>
        <v>37</v>
      </c>
      <c r="I35" s="98">
        <f>SUM(I30:I34)</f>
        <v>61</v>
      </c>
    </row>
    <row r="36" spans="1:9" ht="15.75" thickBot="1" x14ac:dyDescent="0.3"/>
    <row r="37" spans="1:9" ht="38.25" x14ac:dyDescent="0.25">
      <c r="B37" s="100"/>
      <c r="C37" s="101" t="s">
        <v>441</v>
      </c>
      <c r="D37" s="101" t="s">
        <v>442</v>
      </c>
      <c r="E37" s="101" t="s">
        <v>443</v>
      </c>
      <c r="F37" s="101" t="s">
        <v>444</v>
      </c>
      <c r="G37" s="102" t="s">
        <v>445</v>
      </c>
    </row>
    <row r="38" spans="1:9" ht="26.25" thickBot="1" x14ac:dyDescent="0.3">
      <c r="B38" s="103" t="s">
        <v>9</v>
      </c>
      <c r="C38" s="104">
        <v>1</v>
      </c>
      <c r="D38" s="105"/>
      <c r="E38" s="106"/>
      <c r="F38" s="107"/>
      <c r="G38" s="108">
        <v>5</v>
      </c>
    </row>
    <row r="40" spans="1:9" ht="15.75" thickBot="1" x14ac:dyDescent="0.3"/>
    <row r="41" spans="1:9" ht="38.25" x14ac:dyDescent="0.25">
      <c r="B41" s="100"/>
      <c r="C41" s="101" t="s">
        <v>441</v>
      </c>
      <c r="D41" s="101" t="s">
        <v>442</v>
      </c>
      <c r="E41" s="101" t="s">
        <v>443</v>
      </c>
      <c r="F41" s="101" t="s">
        <v>444</v>
      </c>
      <c r="G41" s="102" t="s">
        <v>445</v>
      </c>
    </row>
    <row r="42" spans="1:9" ht="15.75" thickBot="1" x14ac:dyDescent="0.3">
      <c r="B42" s="90" t="s">
        <v>467</v>
      </c>
      <c r="C42" s="92">
        <v>4</v>
      </c>
      <c r="D42" s="93">
        <v>6</v>
      </c>
      <c r="E42" s="97">
        <v>4</v>
      </c>
      <c r="F42" s="94">
        <v>8</v>
      </c>
      <c r="G42" s="95">
        <v>22</v>
      </c>
    </row>
    <row r="44" spans="1:9" ht="15.75" thickBot="1" x14ac:dyDescent="0.3"/>
    <row r="45" spans="1:9" ht="38.25" x14ac:dyDescent="0.25">
      <c r="B45" s="100"/>
      <c r="C45" s="101" t="s">
        <v>441</v>
      </c>
      <c r="D45" s="101" t="s">
        <v>442</v>
      </c>
      <c r="E45" s="101" t="s">
        <v>443</v>
      </c>
      <c r="F45" s="101" t="s">
        <v>444</v>
      </c>
      <c r="G45" s="102" t="s">
        <v>445</v>
      </c>
    </row>
    <row r="46" spans="1:9" ht="26.25" thickBot="1" x14ac:dyDescent="0.3">
      <c r="B46" s="90" t="s">
        <v>468</v>
      </c>
      <c r="C46" s="92"/>
      <c r="D46" s="93"/>
      <c r="E46" s="68"/>
      <c r="F46" s="94"/>
      <c r="G46" s="95">
        <v>4</v>
      </c>
    </row>
    <row r="48" spans="1:9" ht="15.75" thickBot="1" x14ac:dyDescent="0.3"/>
    <row r="49" spans="2:7" ht="38.25" x14ac:dyDescent="0.25">
      <c r="B49" s="100"/>
      <c r="C49" s="101" t="s">
        <v>441</v>
      </c>
      <c r="D49" s="101" t="s">
        <v>442</v>
      </c>
      <c r="E49" s="101" t="s">
        <v>443</v>
      </c>
      <c r="F49" s="101" t="s">
        <v>444</v>
      </c>
      <c r="G49" s="102" t="s">
        <v>445</v>
      </c>
    </row>
    <row r="50" spans="2:7" ht="39" thickBot="1" x14ac:dyDescent="0.3">
      <c r="B50" s="90" t="s">
        <v>469</v>
      </c>
      <c r="C50" s="92"/>
      <c r="D50" s="93"/>
      <c r="E50" s="68"/>
      <c r="F50" s="94"/>
      <c r="G50" s="95">
        <v>3</v>
      </c>
    </row>
    <row r="52" spans="2:7" ht="15.75" thickBot="1" x14ac:dyDescent="0.3"/>
    <row r="53" spans="2:7" ht="38.25" x14ac:dyDescent="0.25">
      <c r="B53" s="100"/>
      <c r="C53" s="101" t="s">
        <v>441</v>
      </c>
      <c r="D53" s="101" t="s">
        <v>442</v>
      </c>
      <c r="E53" s="101" t="s">
        <v>443</v>
      </c>
      <c r="F53" s="101" t="s">
        <v>444</v>
      </c>
      <c r="G53" s="102" t="s">
        <v>445</v>
      </c>
    </row>
    <row r="54" spans="2:7" ht="26.25" thickBot="1" x14ac:dyDescent="0.3">
      <c r="B54" s="90" t="s">
        <v>470</v>
      </c>
      <c r="C54" s="69"/>
      <c r="D54" s="93">
        <v>1</v>
      </c>
      <c r="E54" s="97"/>
      <c r="F54" s="94"/>
      <c r="G54" s="95">
        <v>3</v>
      </c>
    </row>
  </sheetData>
  <mergeCells count="5">
    <mergeCell ref="A35:C35"/>
    <mergeCell ref="A28:A29"/>
    <mergeCell ref="B28:B29"/>
    <mergeCell ref="C28:C29"/>
    <mergeCell ref="D28:I28"/>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1:Q40"/>
  <sheetViews>
    <sheetView topLeftCell="A20" workbookViewId="0">
      <selection activeCell="F15" sqref="F15:J15"/>
    </sheetView>
  </sheetViews>
  <sheetFormatPr baseColWidth="10" defaultRowHeight="15" x14ac:dyDescent="0.25"/>
  <sheetData>
    <row r="11" spans="4:11" ht="15.75" thickBot="1" x14ac:dyDescent="0.3"/>
    <row r="12" spans="4:11" ht="15.75" customHeight="1" thickBot="1" x14ac:dyDescent="0.3">
      <c r="D12" s="329" t="s">
        <v>456</v>
      </c>
      <c r="F12" s="333" t="s">
        <v>466</v>
      </c>
      <c r="G12" s="334"/>
      <c r="H12" s="334"/>
      <c r="I12" s="334"/>
      <c r="J12" s="334"/>
      <c r="K12" s="335"/>
    </row>
    <row r="13" spans="4:11" ht="39" thickBot="1" x14ac:dyDescent="0.3">
      <c r="D13" s="330"/>
      <c r="E13" s="99" t="s">
        <v>457</v>
      </c>
      <c r="F13" s="87" t="s">
        <v>441</v>
      </c>
      <c r="G13" s="87" t="s">
        <v>442</v>
      </c>
      <c r="H13" s="87" t="s">
        <v>443</v>
      </c>
      <c r="I13" s="87" t="s">
        <v>444</v>
      </c>
      <c r="J13" s="87" t="s">
        <v>445</v>
      </c>
      <c r="K13" s="88" t="s">
        <v>446</v>
      </c>
    </row>
    <row r="14" spans="4:11" ht="51.75" thickBot="1" x14ac:dyDescent="0.3">
      <c r="D14" s="89">
        <v>1</v>
      </c>
      <c r="E14" s="90" t="s">
        <v>9</v>
      </c>
      <c r="F14" s="92">
        <v>1</v>
      </c>
      <c r="G14" s="93"/>
      <c r="H14" s="68"/>
      <c r="I14" s="94"/>
      <c r="J14" s="95">
        <v>5</v>
      </c>
      <c r="K14" s="96">
        <f>SUM(F14:J14)</f>
        <v>6</v>
      </c>
    </row>
    <row r="15" spans="4:11" ht="26.25" thickBot="1" x14ac:dyDescent="0.3">
      <c r="D15" s="89">
        <v>2</v>
      </c>
      <c r="E15" s="90" t="s">
        <v>467</v>
      </c>
      <c r="F15" s="92">
        <v>4</v>
      </c>
      <c r="G15" s="93">
        <v>6</v>
      </c>
      <c r="H15" s="97">
        <v>4</v>
      </c>
      <c r="I15" s="94">
        <v>8</v>
      </c>
      <c r="J15" s="95">
        <v>22</v>
      </c>
      <c r="K15" s="96">
        <f t="shared" ref="K15:K18" si="0">SUM(F15:J15)</f>
        <v>44</v>
      </c>
    </row>
    <row r="16" spans="4:11" ht="51.75" thickBot="1" x14ac:dyDescent="0.3">
      <c r="D16" s="89">
        <v>3</v>
      </c>
      <c r="E16" s="90" t="s">
        <v>468</v>
      </c>
      <c r="F16" s="92"/>
      <c r="G16" s="93"/>
      <c r="H16" s="97"/>
      <c r="I16" s="94"/>
      <c r="J16" s="95">
        <v>4</v>
      </c>
      <c r="K16" s="96">
        <f t="shared" si="0"/>
        <v>4</v>
      </c>
    </row>
    <row r="17" spans="4:17" ht="64.5" thickBot="1" x14ac:dyDescent="0.3">
      <c r="D17" s="89">
        <v>4</v>
      </c>
      <c r="E17" s="90" t="s">
        <v>469</v>
      </c>
      <c r="F17" s="92"/>
      <c r="G17" s="93"/>
      <c r="H17" s="68"/>
      <c r="I17" s="94"/>
      <c r="J17" s="95">
        <v>3</v>
      </c>
      <c r="K17" s="96">
        <f t="shared" si="0"/>
        <v>3</v>
      </c>
    </row>
    <row r="18" spans="4:17" ht="51.75" thickBot="1" x14ac:dyDescent="0.3">
      <c r="D18" s="89">
        <v>5</v>
      </c>
      <c r="E18" s="90" t="s">
        <v>471</v>
      </c>
      <c r="F18" s="69"/>
      <c r="G18" s="93">
        <v>1</v>
      </c>
      <c r="H18" s="97"/>
      <c r="I18" s="94"/>
      <c r="J18" s="95">
        <v>3</v>
      </c>
      <c r="K18" s="96">
        <f t="shared" si="0"/>
        <v>4</v>
      </c>
    </row>
    <row r="19" spans="4:17" ht="15.75" thickBot="1" x14ac:dyDescent="0.3">
      <c r="D19" s="326" t="s">
        <v>458</v>
      </c>
      <c r="E19" s="327"/>
      <c r="F19" s="98">
        <f>SUM(F14:F18)</f>
        <v>5</v>
      </c>
      <c r="G19" s="98">
        <f t="shared" ref="G19:J19" si="1">SUM(G14:G18)</f>
        <v>7</v>
      </c>
      <c r="H19" s="98">
        <f t="shared" si="1"/>
        <v>4</v>
      </c>
      <c r="I19" s="98">
        <f t="shared" si="1"/>
        <v>8</v>
      </c>
      <c r="J19" s="98">
        <f t="shared" si="1"/>
        <v>37</v>
      </c>
      <c r="K19" s="98">
        <f>SUM(K14:K18)</f>
        <v>61</v>
      </c>
    </row>
    <row r="20" spans="4:17" x14ac:dyDescent="0.25">
      <c r="N20" s="32"/>
      <c r="O20" s="32"/>
      <c r="P20" s="32"/>
      <c r="Q20" s="32"/>
    </row>
    <row r="21" spans="4:17" x14ac:dyDescent="0.25">
      <c r="N21" s="32"/>
      <c r="O21" s="32"/>
      <c r="P21" s="32"/>
      <c r="Q21" s="32"/>
    </row>
    <row r="22" spans="4:17" ht="15.75" thickBot="1" x14ac:dyDescent="0.3">
      <c r="N22" s="32"/>
      <c r="O22" s="32"/>
      <c r="P22" s="32"/>
      <c r="Q22" s="32"/>
    </row>
    <row r="23" spans="4:17" x14ac:dyDescent="0.25">
      <c r="N23" s="4"/>
      <c r="O23" s="164"/>
      <c r="P23" s="32"/>
      <c r="Q23" s="32"/>
    </row>
    <row r="24" spans="4:17" x14ac:dyDescent="0.25">
      <c r="N24" s="32"/>
      <c r="O24" s="32"/>
      <c r="P24" s="32"/>
      <c r="Q24" s="32"/>
    </row>
    <row r="25" spans="4:17" x14ac:dyDescent="0.25">
      <c r="N25" s="32"/>
      <c r="O25" s="32"/>
      <c r="P25" s="32"/>
      <c r="Q25" s="32"/>
    </row>
    <row r="26" spans="4:17" x14ac:dyDescent="0.25">
      <c r="N26" s="32"/>
      <c r="O26" s="32"/>
      <c r="P26" s="32"/>
      <c r="Q26" s="32"/>
    </row>
    <row r="27" spans="4:17" x14ac:dyDescent="0.25">
      <c r="N27" s="32"/>
      <c r="O27" s="32"/>
      <c r="P27" s="32"/>
      <c r="Q27" s="32"/>
    </row>
    <row r="28" spans="4:17" x14ac:dyDescent="0.25">
      <c r="N28" s="172"/>
      <c r="O28" s="172"/>
      <c r="P28" s="72"/>
      <c r="Q28" s="32"/>
    </row>
    <row r="29" spans="4:17" x14ac:dyDescent="0.25">
      <c r="N29" s="32"/>
      <c r="O29" s="32"/>
      <c r="P29" s="32"/>
      <c r="Q29" s="32"/>
    </row>
    <row r="30" spans="4:17" x14ac:dyDescent="0.25">
      <c r="N30" s="32"/>
      <c r="O30" s="32"/>
      <c r="P30" s="32"/>
      <c r="Q30" s="32"/>
    </row>
    <row r="31" spans="4:17" x14ac:dyDescent="0.25">
      <c r="N31" s="32"/>
      <c r="O31" s="32"/>
      <c r="P31" s="32"/>
      <c r="Q31" s="32"/>
    </row>
    <row r="32" spans="4:17" x14ac:dyDescent="0.25">
      <c r="N32" s="32"/>
      <c r="O32" s="32"/>
      <c r="P32" s="32"/>
      <c r="Q32" s="32"/>
    </row>
    <row r="33" spans="14:17" x14ac:dyDescent="0.25">
      <c r="N33" s="32"/>
      <c r="O33" s="32"/>
      <c r="P33" s="32"/>
      <c r="Q33" s="32"/>
    </row>
    <row r="34" spans="14:17" x14ac:dyDescent="0.25">
      <c r="N34" s="32"/>
      <c r="O34" s="32"/>
      <c r="P34" s="32"/>
      <c r="Q34" s="32"/>
    </row>
    <row r="35" spans="14:17" x14ac:dyDescent="0.25">
      <c r="N35" s="32"/>
      <c r="O35" s="32"/>
      <c r="P35" s="32"/>
      <c r="Q35" s="32"/>
    </row>
    <row r="36" spans="14:17" x14ac:dyDescent="0.25">
      <c r="N36" s="32"/>
      <c r="O36" s="32"/>
      <c r="P36" s="32"/>
      <c r="Q36" s="32"/>
    </row>
    <row r="37" spans="14:17" x14ac:dyDescent="0.25">
      <c r="N37" s="32"/>
      <c r="O37" s="177"/>
      <c r="P37" s="32"/>
      <c r="Q37" s="32"/>
    </row>
    <row r="38" spans="14:17" x14ac:dyDescent="0.25">
      <c r="N38" s="32"/>
      <c r="O38" s="32"/>
      <c r="P38" s="32"/>
      <c r="Q38" s="32"/>
    </row>
    <row r="39" spans="14:17" x14ac:dyDescent="0.25">
      <c r="N39" s="32"/>
      <c r="O39" s="32"/>
      <c r="P39" s="32"/>
      <c r="Q39" s="32"/>
    </row>
    <row r="40" spans="14:17" x14ac:dyDescent="0.25">
      <c r="N40" s="32"/>
      <c r="O40" s="32"/>
      <c r="P40" s="32"/>
      <c r="Q40" s="32"/>
    </row>
  </sheetData>
  <mergeCells count="3">
    <mergeCell ref="D12:D13"/>
    <mergeCell ref="F12:K12"/>
    <mergeCell ref="D19:E19"/>
  </mergeCells>
  <conditionalFormatting sqref="P28">
    <cfRule type="cellIs" dxfId="4" priority="1" operator="between">
      <formula>0.8</formula>
      <formula>1.01</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between">
      <formula>0</formula>
      <formula>0.39</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vt:lpstr>
      <vt:lpstr>Grafica</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lopez ramirez</dc:creator>
  <cp:lastModifiedBy>Laura</cp:lastModifiedBy>
  <dcterms:created xsi:type="dcterms:W3CDTF">2018-04-05T13:35:29Z</dcterms:created>
  <dcterms:modified xsi:type="dcterms:W3CDTF">2023-11-28T20:15:34Z</dcterms:modified>
</cp:coreProperties>
</file>