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4000" windowHeight="8835"/>
  </bookViews>
  <sheets>
    <sheet name="S.MAPA DE RIEGOS " sheetId="1" r:id="rId1"/>
  </sheets>
  <definedNames>
    <definedName name="_GoBack" localSheetId="0">'S.MAPA DE RIEGOS '!#REF!</definedName>
    <definedName name="_xlnm.Print_Area" localSheetId="0">'S.MAPA DE RIEGOS '!$A$1:$V$71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 i="1" l="1"/>
  <c r="V12" i="1"/>
</calcChain>
</file>

<file path=xl/comments1.xml><?xml version="1.0" encoding="utf-8"?>
<comments xmlns="http://schemas.openxmlformats.org/spreadsheetml/2006/main">
  <authors>
    <author>AUXCONTROL09</author>
  </authors>
  <commentList>
    <comment ref="T19" authorId="0" shapeId="0">
      <text>
        <r>
          <rPr>
            <b/>
            <sz val="12"/>
            <color indexed="81"/>
            <rFont val="Tahoma"/>
            <family val="2"/>
          </rPr>
          <t xml:space="preserve">CUATRIMESTRE    1        2        3 
O.P.                      1.757   3.101              4.858
R.P.                      1.579   1.604              3.183
                           -------------------------------
                             3.336  4.705
</t>
        </r>
      </text>
    </comment>
  </commentList>
</comments>
</file>

<file path=xl/sharedStrings.xml><?xml version="1.0" encoding="utf-8"?>
<sst xmlns="http://schemas.openxmlformats.org/spreadsheetml/2006/main" count="643" uniqueCount="382">
  <si>
    <t xml:space="preserve">ANEXO No 1 </t>
  </si>
  <si>
    <t xml:space="preserve">SEGUMIENTO MAPA DE RIESGOS DE CORRUPCIÓN GOBERNACIÓN DEL QUINDIO VIGENCIA  2016 </t>
  </si>
  <si>
    <t>ANALISIS DEL RIESGO</t>
  </si>
  <si>
    <t xml:space="preserve">VALORACION DEL RIESGO </t>
  </si>
  <si>
    <t xml:space="preserve">SEGUIMIENTO </t>
  </si>
  <si>
    <t>Proceso/
Objetivo</t>
  </si>
  <si>
    <t>Nombre del Riesgo</t>
  </si>
  <si>
    <t xml:space="preserve">Causas </t>
  </si>
  <si>
    <t xml:space="preserve">Consecuencias </t>
  </si>
  <si>
    <t xml:space="preserve">Riesgo Inherente </t>
  </si>
  <si>
    <t xml:space="preserve">ACCIONES RELACIONADAS CON EL CONTROL </t>
  </si>
  <si>
    <t>INDICADOR</t>
  </si>
  <si>
    <t>ACTIVIDAD</t>
  </si>
  <si>
    <t>%Avance con corte a 31/08/2016</t>
  </si>
  <si>
    <t>Control</t>
  </si>
  <si>
    <t xml:space="preserve">Riesgo Residual </t>
  </si>
  <si>
    <t>OPCION DE MANEJO Y/o TRTAMIENTO</t>
  </si>
  <si>
    <t xml:space="preserve">Acciones </t>
  </si>
  <si>
    <t xml:space="preserve">Indicador </t>
  </si>
  <si>
    <t xml:space="preserve"> (Registro-Evidencia)</t>
  </si>
  <si>
    <t>Peridodo de Ejecución</t>
  </si>
  <si>
    <t xml:space="preserve">Responsable de la acción </t>
  </si>
  <si>
    <t>Probabilidad</t>
  </si>
  <si>
    <t>Impacto</t>
  </si>
  <si>
    <t>Zona de Riesgo</t>
  </si>
  <si>
    <t>Fecha de Inicio</t>
  </si>
  <si>
    <t>Fecha de Terminación</t>
  </si>
  <si>
    <t xml:space="preserve"> </t>
  </si>
  <si>
    <r>
      <rPr>
        <b/>
        <sz val="12"/>
        <rFont val="Arial"/>
        <family val="2"/>
      </rPr>
      <t>GESTION DE LA PLANIFICACION. Objetivo:</t>
    </r>
    <r>
      <rPr>
        <sz val="12"/>
        <rFont val="Arial"/>
        <family val="2"/>
      </rPr>
      <t xml:space="preserve"> Planificar, coordinar, orientar, asesorar, capacitar y direccionar permanentemente a la administración central y descentralizada del Departamento y de sus doce municipios para el desarrollo armónico e integral del Departamento del Quindío.</t>
    </r>
  </si>
  <si>
    <t xml:space="preserve">Afectación de proyectos de Inversión  con gastos no elegibles </t>
  </si>
  <si>
    <t>1. Desconocimiento en  la aplicación de la normatividad legal en materia de competencias territoriales  por parte de  los funcionarios encargados de liderar la ejecución de los proyectos de inversión en las diferentes dependencias.                                                                                     2. Proyectos de Inversión formulados, viabilizados y registrados sin el lleno de los requisitos.                                                               3. Carencia de procesos de autocontrol a la  expedición de los  Bancos  en la Secretaria de Planeación.</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</si>
  <si>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</si>
  <si>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t>3. Posible</t>
  </si>
  <si>
    <t>20. Catastrófica</t>
  </si>
  <si>
    <t>60. extrema</t>
  </si>
  <si>
    <t xml:space="preserve">Aplicación del procedimiento definido por la Administración Departamental  en el Sistema Integral de la Gestión Administratva SIGA: Banco de Programas y proyectos de Inversión Pública P-PLA-02
</t>
  </si>
  <si>
    <t xml:space="preserve">1. Rara vez </t>
  </si>
  <si>
    <t>20. Catastrofica</t>
  </si>
  <si>
    <t xml:space="preserve">20 . Moderada </t>
  </si>
  <si>
    <r>
      <rPr>
        <b/>
        <sz val="12"/>
        <rFont val="Arial"/>
        <family val="2"/>
      </rPr>
      <t>EVITAR EL RIESGO:</t>
    </r>
    <r>
      <rPr>
        <sz val="12"/>
        <rFont val="Arial"/>
        <family val="2"/>
      </rPr>
      <t xml:space="preserve"> Tomar medidas encaminadas a prevenir su materilización.</t>
    </r>
  </si>
  <si>
    <t xml:space="preserve">1. Capacitar a los funcionarios de las Secretarias involucrados en el proceso de ejecución de los Proyectos de Inversión sobre las competencias territoriales y formulación proyectos de inversión MGA.                                                                              </t>
  </si>
  <si>
    <t xml:space="preserve">1. No. de Secretarias sectoriales con funcionarios capacitados / No. total de Secretarias                                                          </t>
  </si>
  <si>
    <t xml:space="preserve">1.  Registro de capacitaciones realizadas                        </t>
  </si>
  <si>
    <t>1 -IV-2016</t>
  </si>
  <si>
    <t>31-XII-2016</t>
  </si>
  <si>
    <t xml:space="preserve">Secretario de Planeación - Funcionario encargado de Banco de Programas y Proyectos </t>
  </si>
  <si>
    <t xml:space="preserve">2. Realizar procesos de autocontrol a la expedición de los certificados de bancos </t>
  </si>
  <si>
    <t xml:space="preserve">2.  No.  certificaciones de Bancos con procesos de autocontrol/ No Total de  certificaciones </t>
  </si>
  <si>
    <t xml:space="preserve">   2. Documentos que evidencias los procesos de autocontrol</t>
  </si>
  <si>
    <r>
      <t xml:space="preserve">AGRICULTURA, DESARROLLO RURAL Y MEDIO AMBIENTE.
</t>
    </r>
    <r>
      <rPr>
        <sz val="12"/>
        <rFont val="Arial"/>
        <family val="2"/>
      </rPr>
      <t>Objetivo: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</si>
  <si>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t>Efectuar pago por servicios ambientales a propietarios de predios que no cumplan con las condiciones requeridas establecidas para la conservación de zonas de importancia estratégica.</t>
  </si>
  <si>
    <t>Desconocimiento en la aplicación e implementación del procedimiento para pago por servicios ambientales</t>
  </si>
  <si>
    <t>Pérdida  de  credibilidad de  la entidad             .
Demandas
Incumpliento  de la  misión del sector
Sanciones
Pérdida    de    recursos económicos
Generar intervención de los órganos  de  control,  de  la Fiscalía, u otro ente.</t>
  </si>
  <si>
    <t>20. Catastrófico</t>
  </si>
  <si>
    <t>60 Extremo</t>
  </si>
  <si>
    <t>Aplicación  de  los  procedimientos definidos por la Administración Departamental   en  el  Sistema Integral de  Gestión Administrativa SIGA:    P-SADRA-01.   Pago
servicios ambientales V2</t>
  </si>
  <si>
    <t>1. Rara vez</t>
  </si>
  <si>
    <t>20. Moderada</t>
  </si>
  <si>
    <t>EVITAR  EL  RIESGO:
Tomar      medidas encaminadas      a
prevenir         su
materilización.</t>
  </si>
  <si>
    <t>1.Verificar la base de datos de  los  predios  postulados  para  el pago de servicios ambientales.
2. Visita de campo para verificar el   cumplimento    de   las condiciones   requeridas   para aplicar al pago  de servicios ambientales.
3.  Capacitar  al  personal encargado  de  la  Secretaría  de Agricultura, Desarrollo Rural y Medio   Ambiente   en   la normatividad de aplicación  de pagos    por    servicios ambientales.</t>
  </si>
  <si>
    <t>1. No. de predios verificados/  No. Predios postulados para pagos de servicios ambientales.
2. No. de predios visitados / No. de predios postulados.
3. No. de funcionarios capacitados/ No. de funcionados vinculados a la actividad
4. No. de predios beneficiados por  pago de servicios ambientales / No. de predios con lleno de requisitos.</t>
  </si>
  <si>
    <t>1. Registro de predios postulados.
2. Registro de visitas realizadas a predios.
3. Registro de funcionarios capacitados.
4. Registro de beneficiarios con constancia de apliación de pago por servicios ambientales.
5. Registro de predios con el lleno de los requisitos .</t>
  </si>
  <si>
    <t>Secretario de Despacho - Director   Desarrollo   Rural Sostenible   -    Técnico Operativo</t>
  </si>
  <si>
    <t xml:space="preserve">De los cuatro (4) Indicadores planteados no se registra avance de cumplimiento  </t>
  </si>
  <si>
    <t>En la actualidad no se evidencia actividad alguna, devido a que en el Plan de Desarrollo Departamental 2016-2019" En Defensa del Bien Comun" tiene proyectado adquirir predios de importancia  estrategica  de conservacion, en la vigencia 2019, Donde aparece como meta adquirir 270 hectareas.</t>
  </si>
  <si>
    <t>Adquirir predios que no cumplen con las condiciones establecidas en el Decreto 1076 de 2015 "Por medio del cual se expide el Decreto Único Reglamentario del Sector  Ambiente y Desarrollo Sostenible"</t>
  </si>
  <si>
    <t>Desconocimiento de la normatividad vigente y requisitos establecidos en el Decreto 1076 de 2015; así como de las condiciones para administración y adquisición de predios de importancia estratégica del departamento del Quindío.</t>
  </si>
  <si>
    <t>Pérdida de credibilidad de la entidad.
Demandas
Incumpliento  de la  misión del sector
Sanciones
Pérdida de recursos económicos
Generar intervención de los órganos de control, de la Fiscalía, u otro ente.</t>
  </si>
  <si>
    <t>Aplicación  de  los  procedimientos definidos por la Administración Departamental   en  el  Sistema Integral de  Gestión Administrativa SIGA: P-SADRA-02  Adquisición de predios V2</t>
  </si>
  <si>
    <t>20 . Moderado</t>
  </si>
  <si>
    <t>1. Solicitar Documento emitido por la autoridad ambiental que incluye la priorización y valoración ambiental para la adquisición de predios en razón al Decreto 1076 de 2015.
2. Valoración técnica por parte de un Comité de Selección (Secretaría de Agricultura, Secretaría Jurídica y de Contratación, Secretaría de Aguas e Infraestructura, entre otros), para la adquisición del predio.
3. Capacitar al personal encargado del procedimiento de adquisición de predios de importancia estratégica en la normatividad  vigente.</t>
  </si>
  <si>
    <t>1.  No. de  predios   de importancia   estratégica adquiridos / No. predios con concepto favorable de la  Corporación  Autónoma Regional del Quindio  y del Comité  de  Valoración  del Departamento.
2.  No.  de  funcionarios capacitados/   No.   de funcionarios vinculados  a la actividad</t>
  </si>
  <si>
    <t>1.   Registro    de   predios adquiridos.
2.  Registros   del   concepto favorable de la CRQ  y del Comité   de  Valoración   del Departamento
3.   Registro  de  funcionarios capacitados</t>
  </si>
  <si>
    <t>Secretario de Despacho - Director  de  Desarrollo  Rural Sostenible   -    Técnico Operativo</t>
  </si>
  <si>
    <t xml:space="preserve">De los dos (2) Indicadores planteados no se registra avance de cumplimiento  </t>
  </si>
  <si>
    <t>En la actualidad no se evidencia actividad alguna, devidoa que en el Plan de Desarrollo Departamental 2016-2019" En Defensa del Bien Comun" tiene proyectado adquirir predios de importancia  estrategica  de conservacion, en la vigencia 2019, donde aparece como meta adquirir 270 hectareas.</t>
  </si>
  <si>
    <t>Aprobación  de  proyectos que no  cumplan  con  los  requisitos fijados  en  los  términos  de referencia de  las convocatorias  o programas para el sector rural</t>
  </si>
  <si>
    <t>Desconocimiento   y   no exigencia         del
cumplimiento de  términos de referencia, tiempos y objeto     de     las convocatorias    en   la presentación de proyectos o  desarrollo  de programas para el sector rural</t>
  </si>
  <si>
    <t>1.    Aplicación    de   los procedimientos definidos por la Administración  Departamental en el Sistema Integral de Gestión AdmInistrativa  SIGA: P-SADRA-
11. Apoyo a convocatorias del
sector rural V2</t>
  </si>
  <si>
    <t>1.  Realizar la socialización de términos de referencia y objeto de la convocatoria utilizando diferentes medios de comunicación.
2. Evaluar y verificar cada uno de los requisitos y habilitantes de aprobación de los proyectos.
3. Realizar Visitas de verificación donde se va a desarrollar el proyecto productivo.
4. Capacitar al personal encargado de la Secretaría de Agricultura, Desarrollo Rural y Medio Ambiente en la normatividad que aplique a convocatorias de proyectos y programas del sector rural</t>
  </si>
  <si>
    <t>1. No. de socializaciones de convocatorias realizadas en el sector rural / No. de Convocatorias realizadas.
2. No. de programas y/o proyectos con visitas de verificación en campo /No. de proyectos postulados
3. No. total de Programas y/o Proyectos aprobados/ No. de proyectos con requisitos habilitantes
4. No. de funcionarios capacitados / No. de funcionados vinculados a la actividad</t>
  </si>
  <si>
    <t>1.    Registro    de    las socializaciones     realizadas
2.  Actos administrativos  por medio  de   los   cuales   se efectuaron  las   convocatorias
3.  Registro   de  visitas   de
verificación.
4.  Registro  de  proyectos aprobados.
5.  Registro  de   proyectos postulados.</t>
  </si>
  <si>
    <t>Director   de   Desarrollo Agropecuario -  Director  de Empredimiento   Rural   - Profesionales Universitarios Técnicos Operativo</t>
  </si>
  <si>
    <t xml:space="preserve">Indicador 1 avance 100%               Indicador 2 avance 0%                   Indicador 3 avance 38%                Indiacdor 4 avance del 100%     </t>
  </si>
  <si>
    <t>Para el primer y cuarto indicador se alcanza el 100% para el segundo  indicador no se registra avance debido a que las convocatorias de alianzas productivas del Ministerio de Agricultura 2016,Solo esta realizando actividades de promocionde convocatoria, no de verificacion de campo.En el tercer indicador se registra por parte del operador del delegadodel Ministerio de Agricultura un avance del 38% que corresponde a 5 Proyectos aprobados de 13 Presentados.</t>
  </si>
  <si>
    <t>Suscripción de convenios con organizaciones e instituciones del sector público y/o privado, que no tengan la idoneidad a nivel técnico y capacidad financiera para garantizar la correcta y efectiva ejecución de las obligaciones suscritas, vitales para el cumplimiento de las metas y objetivos propuestos en los programas y proyectos orientados a fortalecer el sector rural.</t>
  </si>
  <si>
    <t>1. Desconocimiento e incumplimiento de los requisitos de tipo técnico, financiero, logístico y organizacional que deben tener los operadores de proyectos y programas para ejecutar en el sector rural.
2. Direccionamiento hacia entidades u organizaciones que ofrecen algún tipo de beneficio a cambio de ser elegidos</t>
  </si>
  <si>
    <t>Pérdida de credibilidad de la entidad.
Demandas
Incumpliento de la misión del sector
Sanciones
Pérdida de recursos económicos
Generar intervención de los órganos de control, de la Fiscalía, u otro ente.</t>
  </si>
  <si>
    <t>20. Catastrofico</t>
  </si>
  <si>
    <t>60. Extremo</t>
  </si>
  <si>
    <t>1. Aplicación de los procedimientos definidos por la Administración Departamental en el Sistema Integral de Gestión AdmInistrativa SIGA: P-SADRA-06 ConveniosV2</t>
  </si>
  <si>
    <t>2. Improbable</t>
  </si>
  <si>
    <t>40 Alto</t>
  </si>
  <si>
    <t>EVITAR  EL  RIESGO:
Tomar medidas encaminadas a prevenir su materilización.</t>
  </si>
  <si>
    <t>1. Elaborar los procesos precontractuales con la concurrencia del personal idoneo (Técnico, financiero y jurídico) que grantice la correcta y transparente elaboración.
2. Realizar un proceso de selección transparente de los operadores que garantice una efectiva ejecución de los proyectos y el cumplimiento de las obligaciones pactadas en los convenios a suscribir.</t>
  </si>
  <si>
    <t>1. No. de estudios precontractuales debidamente soportados técnica, financiera y leglamente (con la participación de expertos en cada área) para la operación de los proyectos del sector rural / No. total de estudios previos elaborados para la operación de proyectos.
2. No de convenios y/o contratos suscritos /No. de procesos de selección realizados con el cumplimiento de los requisitos</t>
  </si>
  <si>
    <t>1. Documentos que soporten la relización de estudios precontractuales (Técnica, financiera  y legalmente), con la perticipación de expertos en cada área.
2. Registro de estudios de preinversión relizados.
3. Registro de procesos de selección realizados con el lleno  de requisitos. Documentación soporte que evidencie los procesos de selección con el lleno de los requisitos
5. Registro de convenios y/o contratos suscritos</t>
  </si>
  <si>
    <t>Secretario de Despacho - Director   Desarrollo   Rural Sostenible</t>
  </si>
  <si>
    <t>Se tiene un avance del Indiacdor del 75%</t>
  </si>
  <si>
    <t>Se suscribio un convenio con la Corporacion Colombia Internacional,para la capacitacion en el acceso de mercados internacionales a pequeños productores con global GAP.</t>
  </si>
  <si>
    <r>
      <rPr>
        <b/>
        <sz val="12"/>
        <color theme="1"/>
        <rFont val="Arial"/>
        <family val="2"/>
      </rPr>
      <t>HACIENDA PÚBLICA: Objetivo:</t>
    </r>
    <r>
      <rPr>
        <sz val="12"/>
        <color theme="1"/>
        <rFont val="Arial"/>
        <family val="2"/>
      </rPr>
      <t xml:space="preserve">
Administrar las rentas del Departamento del Quindío atendiendo las normas legales y políticas de gestión para financiera el Plan de Desarrollo Departamental y mejorar la calidad de vida de sus ciudadanos +B23:B23:B25</t>
    </r>
  </si>
  <si>
    <t>Transferir recursos de una cuenta del Departamento a favor de un tercero, sin que exista olbigación laboral o contractual vigente, generando una desviación de recursos públicos</t>
  </si>
  <si>
    <t>Incumplimiento de los Protocolos de Seguridad y manejo para pagos electrónicos a nómina y proveedores del Departamento.</t>
  </si>
  <si>
    <t>Afectar el cumplimiento de metas y objetivos de la dependencia.
Afectar el cumplimiento de la misión de la Entidad.  Generar pérdida de confianza de la Entidad, afectando su reputación.
Generar pérdida de recursos económicos.
Generar intervención de los órganos de control, de la Fiscalía, u otro entes.  Dar lugar a procesos sancionatorios.</t>
  </si>
  <si>
    <t>60. Extrema</t>
  </si>
  <si>
    <t>Aplicación del procedimiento definido por la Administración Departamental en el Sistema Integral de la Gestión Administratva SIGA - Desembolsos P-HAC-13 (Las transferencias de recursos y en general los pagos deberán surtir los trámites establecidos en la Tesorería General así: preparación del pago (funcionario designado) y autorización la cual reside exclusivamente en el Tesorero (a)).</t>
  </si>
  <si>
    <t>20. Moderado</t>
  </si>
  <si>
    <t>EVITAR EL RIESGO:
Tomar medidas encaminadas a
prevenir su
materilización.</t>
  </si>
  <si>
    <t>Ejecutar las acciones que conlleven a un pago o transferencia bajo el cumplimiento de los trámtites establecidos de acuerdo con las medidas de seguridad implementadas por parte de la Tesorería General.</t>
  </si>
  <si>
    <t>1. No. total de cuentas pagadas/ No. de cuentas revisadas para su correspondiente pago</t>
  </si>
  <si>
    <t>Registros de cuentas pagadas con el cumplimiento de los requisitos</t>
  </si>
  <si>
    <t>Tesorero (a) General y funcionario responsable de la preparación del pago</t>
  </si>
  <si>
    <t>4.858 Cuentas pagadas / 4.858 Cuentas revisadas para su correspondiente pago.</t>
  </si>
  <si>
    <t>Se han pagado 4.858 cuentas, las cuales han sido revisadas según los vistos buenos y las firmas que aparecen en los comprobantes que reposan en el archivo de tesoreria, con fecha de corte a Agosto 31 de 2016..</t>
  </si>
  <si>
    <t>Registro de Información contable o financiera sin el cumplimiento de los requisitos exigidos por la Ley , tales como documentos idóneos soportes.</t>
  </si>
  <si>
    <t>Registrar operaciones del orden contable y financiero sin el lleno de los requisitos legales</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</si>
  <si>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t>
  </si>
  <si>
    <t>Aplicación del procedimiento definido por la Admnistración Departamental en el Sistema Integral de la Gestión Administratva SIGA - Control Contable P-HAC-32 (Revisión por parte del Jefe del Área de toda la documentación radicada para llevar a cabo correctamente el registro de la información).</t>
  </si>
  <si>
    <t>Revisar cada uno de los requerimientos que ameritan los registros de información contable y financiera estableciendo la pertinencia de los documentos soportes que respaldan el trámite.</t>
  </si>
  <si>
    <t>No. registros financieros soportados/No. total de registros financieros realizados</t>
  </si>
  <si>
    <t>Información contable con soportes de realización</t>
  </si>
  <si>
    <t>Direccionamiento Financiero ( Presupuesto y Contabilidad)</t>
  </si>
  <si>
    <t xml:space="preserve">8.041 Ordenes de pago y registros presupuestales soportados / 8.041 Ordenes de pago y registros presupuestales realizados. </t>
  </si>
  <si>
    <t>Las órdenes de pago tramitadas fueron 4.858, y tramitaron 3.183 registros presupuestales según la información del sistema PCT con corte a Agosto 31/2016. Durante el 2º cuatrimestre, se produjeron 11.871 recibos de caja y 608 notas de tesoreria, los cuales hacen parte de los soportes de los documentos arriba mencionados.</t>
  </si>
  <si>
    <t>Suministro por parte de los Contribuyentes a los funcionarios públicos de dádivas o algún tipo de incentivo a efectos de modificar sus estados de cuenta con la Adminisración Departamental</t>
  </si>
  <si>
    <t>Vulnerabilidad de la reserva tributaria</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</si>
  <si>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</si>
  <si>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t>Aplicación del procedimiento definido por la Administración Departamental en el Sistema Integral de la Gestión Administratva SIGA - Central de Cuentas P-HAC-28 (Verficar cada una de las etapas del proceso de cobro con la finalidad de constatar en caso de auto de Archivo, que el mismo atiendas las causales definidas en la Ley).</t>
  </si>
  <si>
    <t>Revisión mensual de los expedientes de cobro (Verficar cada una de las etapas del proceso de cobro con la finalidad de constatar en caso de auto de Archivo, que el mismo atiendas las causales definidas en la Ley).</t>
  </si>
  <si>
    <t>No. de expedientes con Auto de Archivo Revisados/ Total de expedientes archivados</t>
  </si>
  <si>
    <t>Registros de expedientes con todas las evidencias del procedimiento realizado</t>
  </si>
  <si>
    <t>Jefe de Recaudo y Cobranzas (Área de Direccionamiento Tributario)</t>
  </si>
  <si>
    <t>3.037 Expedientes con Autos de archivo revisados / 3.137 Expedientes archivados.</t>
  </si>
  <si>
    <t>Los siguientes son los pasos que se surten en este proceso. La verificacion del debido pago total de las obligaciones adeudadas por los contribuyentes morosos. La identificación del debido proceso y agotamiento de las etapas de los procesos. Cumplimiento del debido proceso y terminación normal y anormal dentro de los procesos de cobro coactivo. Control documental (Auto de archivo) dentro de los expedientes creados.</t>
  </si>
  <si>
    <t>No contar con aplicativos financieros actualizados con óptimas condiciones de seguridad que generen confiabilidad de la información reportada.</t>
  </si>
  <si>
    <t>Aplicativos financieros desactualizados con
bajos niveles de seguridad.</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</si>
  <si>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t>
  </si>
  <si>
    <t>Aplicación de los procedimientos definidos por la Administración Departamental en el Sistema Integral de Gestión AdmInistrativa SIGA:</t>
  </si>
  <si>
    <t>Realizar la actualización permanente de los aplicativos financieros y de sus niveles de seguridad.</t>
  </si>
  <si>
    <t>No. Aplicativos actualizados con niveles de seguridad /No Total de Aplicativos financieros</t>
  </si>
  <si>
    <t>Registros de los aplicativos financieros existentes Registro de los aplicativos financieros actualizados</t>
  </si>
  <si>
    <t>Dirección Financiera y Dirección Tributaria</t>
  </si>
  <si>
    <t>17 Aplicativos con niveles de seguridad (mantenimiento) / 17 Aplicativos disponibles.</t>
  </si>
  <si>
    <t>Los aplicativos del área cuentan con contrato de mantenimiento y soporte. Se extractan copias de seguridad permanentes. 15 aplicativos de PCT 1 para emisión de estampillas y el siscar para administrar la cartera de ISVA.</t>
  </si>
  <si>
    <r>
      <rPr>
        <b/>
        <sz val="12"/>
        <rFont val="Arial"/>
        <family val="2"/>
      </rPr>
      <t xml:space="preserve">EDUCACIÓN </t>
    </r>
    <r>
      <rPr>
        <sz val="12"/>
        <rFont val="Arial"/>
        <family val="2"/>
      </rPr>
      <t>Objetivo:                                                                                        Direccionar, regular y controlar la Prestación del Servicio Educativo en el departamento en relación con la</t>
    </r>
    <r>
      <rPr>
        <b/>
        <sz val="12"/>
        <rFont val="Arial"/>
        <family val="2"/>
      </rPr>
      <t xml:space="preserve">s </t>
    </r>
    <r>
      <rPr>
        <sz val="12"/>
        <rFont val="Arial"/>
        <family val="2"/>
      </rPr>
      <t>competencias de los municipios no certificados, en concurrencia, subsidiaridad y complementariedad de la acción municipal y mediante la coordinación de acciones o convenios de financiación con entidades del orden nacional e internacional.</t>
    </r>
  </si>
  <si>
    <t>Destinacion en gastos no elegibles por parte de los directivos docentes en la inversión de los recuros de los Fondos de Sevicios Educativos.</t>
  </si>
  <si>
    <t>1. Desconocimiento normativo por parte de los directivos docentes de la destinación de los recursos de los Fondo Educativos.
2. Falta de control fiscal por parte de la Secretaría de Educación
Departamental a las Instituciones Educativas (IE).
3. Falta de planeación de los recursos que hacen</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</si>
  <si>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t>
  </si>
  <si>
    <t>Aplicación de la Guía del MEN para la administración de los recursos financieros del sector educativo</t>
  </si>
  <si>
    <t>20 . Moderada</t>
  </si>
  <si>
    <t>1. Unificar criterios en el manejo de los fondos educativos por parte de las Instituciones Educativas y la Secretaría de Educación Departamental, a través de la Oficina de Control Interno de la dependencia.
2. Realizar seguimientos trimetrales a la operatvidad de los Fondos Educativos de las Instituciones Educativas</t>
  </si>
  <si>
    <t>1. Expedición del Manual Unificado " Fondo Educativos" dependiendo de la tipología de la Institución Educativa para el manejo de los fondos.
2. No de seguimientos realizados a los Fondos Educativos de las Instituciones Educativas/ No de Instituciones Educativas</t>
  </si>
  <si>
    <t>1. Documento del Manual Manual Unificado " Fondo Educativos"
2. Registro de seguimientos realizados Fondos Educativos.
3. Registro número Instituciones Educativas .
3. Recursos ejecutados Fondo Servicios instituciones
Educativas/ Recurso
presupuestados Fondo
Educativos Instituciones Educativos</t>
  </si>
  <si>
    <t>Secretario de Despacho, Director de Planeamiento Educativo</t>
  </si>
  <si>
    <r>
      <t xml:space="preserve">1. 1 </t>
    </r>
    <r>
      <rPr>
        <sz val="12"/>
        <rFont val="Arial"/>
        <family val="2"/>
      </rPr>
      <t>Cartilla para el Manejo de los Fondos    de Servicios Educativos                                            2. 14 Visitas de apoyo y acompañameinto/ 54 Instituciones Educativas</t>
    </r>
  </si>
  <si>
    <t>Con respecto de las actividades propuestas por la secretaria con el fin de evitar el riesgo mencionado, esta indica que para la Actividad 1 con respecto de la unificación del Manual para el manejo de los fondos educativos, se hace pertinente indicar que el Ministerio de Educación Nacional a través del curso virtual Gestion de Fondos de Servicios Educativos,  unifico y afianzo los conocimientos respecto al  manejo de los mismos  a través de la mencionada cartilla de la cual se anexa copia magnética, además la secretaria de Educación se encuentra realizando capacitaciones tanto  como presenciales con respecto de la plataforma SIFCE, de lo cual se anexa como evidencia asistencias a las capacitaciones y circulares a través de las cuales se extiende la invitación.</t>
  </si>
  <si>
    <t>Inconsistencias en los pagos realizados por la dependencia de nóminas.</t>
  </si>
  <si>
    <t>El incumplimiento en las fechas para reportar en el sistema HUMANO de las novedades administrativas del personal adscrito a la Secretaría de educación departamental del Quindío,</t>
  </si>
  <si>
    <t xml:space="preserve">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 </t>
  </si>
  <si>
    <t>Aplicación del procedimiento definido por la Administración Departamental en el Sistema Integral de la Gestión Administratva SIGA: código P- EDU – 65; administración de novedades.</t>
  </si>
  <si>
    <t>1. Socialización ( mensual) del procedimiento P-EDU-65, con los funcionarios responsables de su ejecución.
2. Acompañamiento (mensual) por la oficina de control interno (12) de la Secretaría de Educación al funcionario líder del proceso, para garantizar el cumplimiento de las fechas establecidas para hacer el reporte en el sistema HUMANO de las novedades administrativas.</t>
  </si>
  <si>
    <t>1. No. de socializaciones relizadas / No. de socializaciones Programadas.
2. No. de acompañamientos realizados / No. de acompañamientos programados
3. No. de  novedades HUMANO / No. De novedades generadas</t>
  </si>
  <si>
    <t>1. Registro de socializaciones realizadas.
2. Registro de acompañamientos realizados.
3. Resgistro de Novedades presentadas.
4. Registro de novedades reportadas</t>
  </si>
  <si>
    <t>1. 5 socializaciones programadas/5 ejecutadas.                                        2. 8 acompañamientos realizados /12 programados</t>
  </si>
  <si>
    <t xml:space="preserve">La profesional universitaria de control interno de la Secretaria de Educación indica que hasta la fecha se han realizado 5 socializaciones del procedimiento P-EDU-65 en cuanto a las novedades de planta con los funcionarios de Talento Humano de la Secretaria y que durante el periodo informado solo se capacito 1 funcionario que fue vinculado recientemente, de la cual se anexa copia del Acta y el procedimiento.
A la actividad 2, la profesional universitaria informa que de manera mensual se presenta un reporte expedido desde el aplicativo HUMANO para posteriormente ser entregado a nomina de secretaria de educación para la elaboración de la misma y con el fin de garantizar el cumplimiento a la obligación laboral, como evidencia de ello se anexa copia de los reportes de julio y agosto de 2016.
</t>
  </si>
  <si>
    <r>
      <rPr>
        <b/>
        <sz val="12"/>
        <color rgb="FF000000"/>
        <rFont val="Arial"/>
        <family val="2"/>
      </rPr>
      <t>SALUD</t>
    </r>
    <r>
      <rPr>
        <sz val="12"/>
        <color rgb="FF000000"/>
        <rFont val="Arial"/>
        <family val="2"/>
      </rPr>
      <t>. Objetivo: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</si>
  <si>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t>Uso inadecuado de los recursos de la Secretaria de Salud Departamental.</t>
  </si>
  <si>
    <t>Desconocimiento de la normatividad legal Presiones indebidas y dé biles principios éticos.</t>
  </si>
  <si>
    <t xml:space="preserve">Procesos de verificación a la ejecución de los recursos. </t>
  </si>
  <si>
    <t>EVITAR EL RIESGO:
Tomar medidas encaminadas a prevenir su materilización.</t>
  </si>
  <si>
    <t>1. Socializaciones trimestrales de las actualizaciones de la normatividad relacionada al uso de los recursos del sector salud.
2. Difundir y socializar al personal de la Secretaria de Salud el cumplimiento del Código de Etica y Buen Gobierno.</t>
  </si>
  <si>
    <t>1. No. socializaciones realizadas/No. de socializadas programadas.
2. Código de Etica socializado con el personal de la Secretaria de Salud</t>
  </si>
  <si>
    <t>1. Registros de socializaciones</t>
  </si>
  <si>
    <t>Secretaria de Salud - Directores</t>
  </si>
  <si>
    <t xml:space="preserve">Indicador 1 se realizaron 7 Socializaciones                                          Indicador 2 no se ha socializado el Codigo de Etica  </t>
  </si>
  <si>
    <t>La secretaria indica que se han programado  7 capacitaciones, propuestas en el plan para los meses de octubre y noviembre de 2016, en los siguientes temas:Codigo de Buen Gobierno, Código de Ética y Transparencia, como evidencia del avance en el proceso presentan cronograma establecido para las miasmas. Ademas como evidencia de la socializacion en materia de normatividad en cuanto a la adecuada inversion de los recursos del secrtor salud, la secretaria indica que se realiza publicacion constante en la pagina de la Gobernacion del Quindio de las actualizaciones normativas al respecto y presenta 10 folios de pantallazos de las mismas.</t>
  </si>
  <si>
    <t>Toma de decisiones en las instancias participación de competencia de la Secretaría de salud buscando beneficios particulares y de terceros.</t>
  </si>
  <si>
    <t>Abuso de poder en las instancias de participación.</t>
  </si>
  <si>
    <t>Afectar el cumplimiento de metas y objetivos de la dependencia.
Afectar el cumplimiento de 
misión de la Entidad.  Generar pérdida de confianza de la Entidad, afectando su reputación.</t>
  </si>
  <si>
    <t>Toma de decisiones conforme a los reglamentos establecidos en las diferentes instancias de participación de competencia de la Secretaria de Salud.</t>
  </si>
  <si>
    <t>Realizar trimestralmente seguimiento y control a cada una de las Instancias de participación ciudadana.</t>
  </si>
  <si>
    <t>No. de convocatorias realizadas con procesos de seguimiento / No. de convocatorias realizadas.</t>
  </si>
  <si>
    <t>1. Registro de participación a convocatorias</t>
  </si>
  <si>
    <t xml:space="preserve">Tres (3) Procesos de seguimiento a convocatorias realizadas / cuatro (4) Convocatorias realizadas.                                                                                </t>
  </si>
  <si>
    <t>La secretaria indica que ha realizado 3 reuniones ordinarias  y una citación adicional para el Consejo Tetrritorial de Sefguridad  Social en Salud , las cuales se han realizado 3 en marzo, mayo y julio de 2016, la secretaria anexa evidencia del Acta y asistencia de la reunión realizada en julio de 2016 en el magnético anexo,  indica que se elevo solicitud a las ESE del Departamento de la información correspondiente a la conformación de cada Junta Directiva y hasta el momento se han recibido y revisado tres que corresponden a Hospital Menstal de Filandia, ESE Hospital La Misericordia de Calarca y la ESE Hospital Universitario San Juan de Dios de Aermenia , de lo cual se anexa evidencia en medio magnético. Adicional a ello, se solicito a los Alcalde del Departamento, las evidencias de la conformación del Consejo Municipal de Seguridad Social en Salud,  sin que al momento se haya presentado respuesta y como evidencia se anexan en medio magnético las solicitudes enviadas a cada Alcalde</t>
  </si>
  <si>
    <r>
      <rPr>
        <b/>
        <sz val="12"/>
        <rFont val="Arial"/>
        <family val="2"/>
      </rPr>
      <t>CONTROL  INTERNO</t>
    </r>
    <r>
      <rPr>
        <sz val="12"/>
        <rFont val="Arial"/>
        <family val="2"/>
      </rPr>
      <t xml:space="preserve">
</t>
    </r>
    <r>
      <rPr>
        <b/>
        <sz val="12"/>
        <rFont val="Arial"/>
        <family val="2"/>
      </rPr>
      <t>DISCIPLINARIO</t>
    </r>
    <r>
      <rPr>
        <sz val="12"/>
        <rFont val="Arial"/>
        <family val="2"/>
      </rPr>
      <t>.  Objetivo:  Dirigir, instruir y fallar  en primera instancia  las investigaciones disciplinarias que  se adelanten contra
los funcionarios públicos del orden Departamental en todos sus niveles jerárquicos y adelantar los traslados  por competencia a otras instancias</t>
    </r>
  </si>
  <si>
    <t>Dilatación de los procesos con  el  propósito  de  obtener  el vencimiento  de términos  o  la prescripción  del  mismo,  que favorezcan  o privilegien  a terceras personas, violando el debido proceso en la actuación disciplinaria</t>
  </si>
  <si>
    <t>1.  Falta  de  ética profesional.
2.  Falta  de  seguimiento preventivo al cumplimiento de  los  términos  de  los procesos.
3. Exceder facultades legales en los fallos.</t>
  </si>
  <si>
    <t>Pérdida de credibilidad  de la entidad    .
Demandas
Incumpliento de  la misión del sector
Sanciones
Pérdida de recursos económicos
Generar  intervención  de  los órganos  de  control,  de  la Fiscalía,  u  otro  ente. Entre otras.</t>
  </si>
  <si>
    <t>Aplicación de los procedimientos
definidos  por  la  Administración Departamental en  el  Sistema Integral de Gestión AdmInistrativa SIGA: .(Radicación  P-CID-04 - Evaluación de la queja P-CID-05- Indagación  preliminar  P-CID-06- Investigación disciplinaria P-CID- 07
- Acumulacion P-CID-07- Noticicación de recursos  P-CID-
09 - Descargos P-CID-10- Suspensión provisional P-CID-11 Quejoso  temario  P-CID-12- Testigo renuente P-CID-13  - Nulidades  P-CID-14  - Empedimientos y recusaciones P- CID-15- fallo- P-CID-16- procedimiento verbal : P-CID-17 Aplicación  del Código Único Disciplinario.</t>
  </si>
  <si>
    <t>EVITAR EL RIESGO:
Tomar medidas encaminadas  a
prevenir  su
materilización.</t>
  </si>
  <si>
    <t>1. Realizar seguimiento trimestral a los términos procesales en cada una de las actuaciones disciplinarias evitando  la  presentación  de denuncias por actos de corrupción.</t>
  </si>
  <si>
    <t>1. No. de procesos prescritos/ No. total de procesos</t>
  </si>
  <si>
    <t>1. Registro de procesos .
2. Registro de  procesos prescritos.
3.  Registro de seguimiento realizados a los procesos.</t>
  </si>
  <si>
    <t>Jefe de Oficina de Control Interno Disciplinario</t>
  </si>
  <si>
    <t xml:space="preserve">1.  Cero (0) procesos prescriptos/ 143 procesos------------------------------------------------------------------------------                                                                                                                                                                                                                                                                                                                                                                                                                                                                                                                  21  segumientos realizados/ 37 seguimientos programados.                                                                </t>
  </si>
  <si>
    <t xml:space="preserve">Al momento de realizar el seguimiento de los expedientes disciplinarios, se evidencio que se encuentran en trámite 143 expedientes disciplinarios correspondientes a las vigencias 2011, 2012, 2013, 2014, 2015 y 2016. Durante el cuatrimestre no se presentaron prescripciones./ Se programaron 37 seguimientos y hasta la fecha se han realizado 21 discriminados así: 2 seguimientos trimestrales a los términos procesales  de cada expediente disciplinario y 19 seguimientos al cumplimiento de las obligaciones de los contratista (proyección de actuaciones disciplinarias mínimo 5 mensuales) </t>
  </si>
  <si>
    <t>2. No. total de seguimientos realizados / No. total de seguimientos programados</t>
  </si>
  <si>
    <r>
      <t xml:space="preserve">AGUAS  E  INFRAESTRUCTURA  .
Objetivo. </t>
    </r>
    <r>
      <rPr>
        <sz val="12"/>
        <rFont val="Arial"/>
        <family val="2"/>
      </rPr>
      <t>- Dirigir, promocionar y controlar los procesos de desarrollo de la infraestructura fisica, economica y social del Departamento que superen el ambito municipal, asi  mismo se encargara de la dirección, coordinación y control de los programas y proyectos</t>
    </r>
  </si>
  <si>
    <t>Utilización indebida de la maquinaria privada del Departamento para beneficio particular y/o de terceros (particulares)</t>
  </si>
  <si>
    <t>Falta de seguimiento y control en la utilización de la maquinaria de uso pesado en el Departamento</t>
  </si>
  <si>
    <t>Afectar el cumplimiento de metas y objetivos de la dependencia.
Afectar el cumplimiento de misión de la Entidad. 
Generar pérdida de confianza de la Entidad, afectando su reputación</t>
  </si>
  <si>
    <t>Autorizaciones debidamente refrendadas  por  el  Secretario  de Infraestructura para  el prestamo de maquinaria pesada</t>
  </si>
  <si>
    <t>Realizar trimestralemente seguimiento y control al prestamo de la maquinaria</t>
  </si>
  <si>
    <t>No. Seguimientos realizados al los prestamos  de maquinaria pesada / Total de prestamos  de maquinaria pesada</t>
  </si>
  <si>
    <t>1. Resgitro de préstamos de maquinaria pesada</t>
  </si>
  <si>
    <t>Secretario de Despacho</t>
  </si>
  <si>
    <t>32/32</t>
  </si>
  <si>
    <t>Se realiza el segumiento mediante oficios de parte del Secretario de Aguas e Infraestructura con las solicitudes de autorización a la Directora General de Almacén de la Gobernación del Quindío, para la salida de la maquinaria debidamente identificada con número de placa o serie, a cada uno de los municipios en los cuales se atendieron emergencias.</t>
  </si>
  <si>
    <r>
      <rPr>
        <b/>
        <sz val="12"/>
        <rFont val="Arial"/>
        <family val="2"/>
      </rPr>
      <t>TURISMO, INDUSTRIA Y
COMERCIO-</t>
    </r>
    <r>
      <rPr>
        <sz val="12"/>
        <rFont val="Arial"/>
        <family val="2"/>
      </rPr>
      <t xml:space="preserve"> </t>
    </r>
    <r>
      <rPr>
        <b/>
        <sz val="12"/>
        <rFont val="Arial"/>
        <family val="2"/>
      </rPr>
      <t xml:space="preserve">Objetivo: </t>
    </r>
    <r>
      <rPr>
        <sz val="12"/>
        <rFont val="Arial"/>
        <family val="2"/>
      </rPr>
      <t>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</si>
  <si>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t>Sesgo  en  el  favorecimiento  a empresarios  de  los  diferentes sectores   para   beneficios particulares en la realizacion de eventos,     proyectos     y programas.</t>
  </si>
  <si>
    <t>1.        Decisiones
administrativas  y  técnicas parcializadas.
2.  Presión  de  sectores económicos  y superiores rerarquicos.
3. Falta de  reglamentación para determinación  de los empresarios beneficiarios  de  eventos,  proyectos  y programas</t>
  </si>
  <si>
    <t>Afectar el cumplimiento  de metas  y  objetivos   de  la dependencia.     Afectar el cumplimiento  de  misión  de  la Entidad.
Generar  pérdida  de  confianza de  la  Entidad, afectando su reputación.
Generar  pérdida  de  recursos económicos
Dar   lugar   a   procesos sancionatorios</t>
  </si>
  <si>
    <t>60. Alta</t>
  </si>
  <si>
    <t>1.    Aplicación    de   los procedimientos definidos por la Administración  Departamental en el Sistema Integral de Gestión AdmInistrativa SIGA: Promoción de Destino Turistico Q P-TUIC-02 Fortalecimiento   del   Destino Turistico     P-TUIC-03    - Fortalecimiento  Empresarial  P- TUIC-04   -   Empleo   y emprendimiento  P-TUIC-05  - Comercio Exterior zona Q P- TUIC-06 -
2.  Aplicación  de  la  normatividad Legal</t>
  </si>
  <si>
    <t>1.     Elaboración     de reglamentación  para escogecia  de     los     empresarios beneficiarios    de   eventos, proyectos  y  programas  .
2.  Capacitación en  el código de ética  al personal  de la Secretaría involucrados en el proceso</t>
  </si>
  <si>
    <t>1.  No.  de  reglamentos elaborados    para    la escogencia        de beneficiarios  a  eventos, proyectos  y  programas.
1.  No  de  empresarios beneficiados  a  eventos, proyectos  y  programas con    aplicación    a reglamento  /  No  total  de empresarios beneficiados.
3.  No  de  personas vinculados  a  la  Secretaría capacitados en Código de Ética   /   No   total   de personas  vinculadas  a la SecretarÍa que interviene en el proceso.</t>
  </si>
  <si>
    <t>Documentos  de   reglamento para     escongencia     de beneficiarios    elaborados  - Registro    de    empresarios beneficiados   a   eventos   , proyectos   y   programas. Registro  de  personal  de  la Secretaría capacitado</t>
  </si>
  <si>
    <t>Secretario de Despacho , Directores y Jefes de Oficina</t>
  </si>
  <si>
    <t xml:space="preserve">                                                                                                                                                                                            1ndicador 1  Se han elaborado 3 reglamentos sobre 3 programnados, cumplimiento del 100% .                                     Indicador 2.  Numero de  empresarios beneficiados a eventos, proyectos  y  programas con    aplicación    a reglamento- 17  /  No  total  de empresarios beneficiados- 25 =68%
3.  No  de  personas vinculados  a  la  Secretaría capacitados en Código de Ética - 8  /   No   total   de personas  vinculadas  a la SecretarÍa que interviene en el proceso 25 = 32%</t>
  </si>
  <si>
    <t>1.  Tres (03) reglamentos . Según el evento se elaboran unos requisitos y unos criterios de selección que aplican en cada uno de ellos .                                   2.                                                       3. En total son 25 personas vinculadas a la secretaira entre personal de plantat y contratista</t>
  </si>
  <si>
    <t>66.67%</t>
  </si>
  <si>
    <t>Incumplimiento    de   Ley HABEAS   DATA,   venta   y sustraccion  de  bases  de  datos de  empresarios  y/o  uso indebido    de    información privilegiada  para  beneficio propio o de terceros</t>
  </si>
  <si>
    <t>Abuso     de    poder Desconocimiento   de  la normatividad      legal Debilidades en el control y seguimiento de  las claves de acceso a la infromación</t>
  </si>
  <si>
    <t>Afectar el cumplimiento  de metas  y  objetivos   de  la dependencia.     Afectar el cumplimiento  de  misión  de  la entidad.
Generar  pérdida  de  confianza
de  la  Entidad, afectando su reputación.
Generar  pérdida  de  recursos económicos
Dar   lugar   a   procesos sancionatorios</t>
  </si>
  <si>
    <t>1.    Aplicación    de   los
procedimientos definidos por la Administración  Departamental en el Sistema Integral de Gestión AdmInistrativa SIGA: Promoción de Destino Turistico Q P-TUIC-02 Fortalecimiento   del   Destino Turistico     P-TUIC-03    - Fortalecimiento  Empresarial  P- TUIC-04   -   Empleo   y emprendimiento  P-TUIC-05  - Comercio Exterior zona Q P- TUIC-06 -
2.  Aplicación  de  la  normatividad Legal</t>
  </si>
  <si>
    <t>1.  Capacitación en  el código de etica  al personal  de la Secretaria involucrados en el proceso.
2.   Reliazar    control    y seguimiento  trimestral   a los funcionarios que administran las claves    con   información previligiada    del    sector
3.  Cambio  periódico  (trimestral) de claves</t>
  </si>
  <si>
    <t>1.   No.  de  personas vinculados  a  la  Secretria capacitados en  la Ley de Habeas  Data  y  Ley Anticorrupción /  No total de personas vinculadas a  la Secretaria  que  interviene  en el          proceso.
2.   No  de  controles  y seguimientos realizados /  No de controles y seguimientos programados
3.    No de cambios de claves realizados / No de Cambios   de   claves programados</t>
  </si>
  <si>
    <t>Registros   de    personas vinculadas   a   la   Secretaría capacitadas
Registro    de   seguimientos realizados
Registros  de cambios de claves efectuados</t>
  </si>
  <si>
    <t>Secretario  de  Dspacho  , Directores   ,   Jefes   de Oficina, Profesional, técnico  y  auxiliar</t>
  </si>
  <si>
    <t xml:space="preserve">  1.   No.  de  personas vinculados  a  la  Secretria capacitados en  la Ley de Habeas  Data  y  Ley Anticorrupción 8 /  No. total de personas vinculadas a  la Secretaria  que  interviene  en el          proceso 25 = equivalente al 32%
2.   No.  de  controles  y seguimientos realizados 2 /  No. de controles y seguimientos programados 3 = equivalente al 66.66%
3.    No. de cambios de claves realizados 3  / No. de Cambios   de   claves programados 3 = equivalente al 100%</t>
  </si>
  <si>
    <t>1. Se ralizo capacitacion de codigo  de etica y de habeas data, evidencia lis de asistencia .                                   2.    Se han realizado 2 seguimientos el ultimo a corte del 31 de agoato de 2016                                                   3. El cambio de Claves se ha realizado tres veces.</t>
  </si>
  <si>
    <t>66.22%</t>
  </si>
  <si>
    <t>INTERIOR:  Objetivo:  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t>
  </si>
  <si>
    <r>
      <rPr>
        <b/>
        <sz val="12"/>
        <color theme="1"/>
        <rFont val="Arial"/>
        <family val="2"/>
      </rPr>
      <t>INTERIOR:</t>
    </r>
    <r>
      <rPr>
        <sz val="12"/>
        <color theme="1"/>
        <rFont val="Arial"/>
        <family val="2"/>
      </rPr>
      <t xml:space="preserve">  Objetivo:  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t>
    </r>
  </si>
  <si>
    <t>Informalidad  en  la  entrega  de ayudas humanitarias y bienes muebles que no cumpla con requisitos  de  Ley  de  víctimas (1448 de 2011), o aquellos vulnerados en DDHH o DIH.</t>
  </si>
  <si>
    <t>1.  La  no realización del debido procedimiento para  la  entrega  de  las  ayudas humanitarias  y/o  bienes muebles de conformidad con  la  normatividad  legal.
2. Ausencia de informe que  permita  evidenciar  la atención a la  población vulnerable     afectada.
3.  Desconocimiento  de  la normatividad  que  aplica para  la  entrega  de ayudas humanitarias  y  bienes muebles.</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</si>
  <si>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</si>
  <si>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t>20. catastrofica</t>
  </si>
  <si>
    <t>Aplicación  del  procedimiento definido  por  la  Administración Departamental   en  el  Sistema Integral    de   la   Gestión Administratva  SIGA :  Asistencia Humanitaria (P-INT 12, versión 02)
a  la  población  afectada,   así como los formatos adoptados por   la dependencia para la entrega de ayudas  humanitarias  y  bienes muebles.</t>
  </si>
  <si>
    <t>1.   Aplicar   los   formatos adoptados  por  la  dependencia para  la  entrega  de  ayudas humanitarias  y  bienes  muebles.
2.  Evidenciar  con  herramientas (informes, registro fotografico, y documentación  de   Ley),   la debida   entrega   de   ayudas humanitarias  a  la  población vulnerable.
3. Capacitar al personal adscrito
a  la  secretaria responsable  del proceso sobre  la  normatividad vigente  en la materia.</t>
  </si>
  <si>
    <t>1.  No.  de  formatos diligenciados en la entrega de  ayudas  humanitarias  /No.    de     ayudas humanitarias  y  bienes muebles     entregados.
2.  No. de herramientas (Evidencias  de  entrega) realizadas  /  No.  de entregas  de  ayudas  y muebles      realizados
3.  No.  de personal  de  la Secretaria    capacitado/ No. de Personal de la secretaria que interviene  en    el    proceso.
4.    No   de   ayudas entregadas   con   el cumplimiento   de   los requisitos   /No.Total  de ayudas entregadas</t>
  </si>
  <si>
    <t>1.  Registros  de  formatos diligenciado             .
2.  Registro  de  beneficiarios  de ayudas        entregadas.
3.  Registro  de  herramientas (informes, registro  fotográfico, y documentación  de   ley)  que evidencien    las   entregas
4.   Registro  de  personas
capacitadas.</t>
  </si>
  <si>
    <t>Secretario   de  Despacho- Direcciones y jefaturas.</t>
  </si>
  <si>
    <t>1 - No. de ayudas entregadas/ No. de Bienes adquiridos.   2- No. de herramientas (Evidencias  de  entrega) realizadas  /  No.  de entregas  de  ayudas  y muebles      realizados   3-  No. De personal  de  la Secretaria    capacitado/ No. de Personal de la secretaria que interviene  en    el    proceso.</t>
  </si>
  <si>
    <t>1- ayudas humanitarias realizadas en barrios y veredas de los diferentes municipios del departamento, donde se realizaron entregas de tejas de zinc, tejas de eternit, kits de cocina, kits de aseo, mercados, colchones y cobijas, lo cual arroja un total de 1911 ayudas entregadas a la comunidad con las evidencias. 2- se evidencio a traves de herramientas 1911 ayudas entregadas.  3-  la secretaria administrativa se encuentra programando las capacitaciones antes que termine la vigencia</t>
  </si>
  <si>
    <r>
      <rPr>
        <b/>
        <sz val="12"/>
        <color theme="1"/>
        <rFont val="Arial"/>
        <family val="2"/>
      </rPr>
      <t>CULTURA</t>
    </r>
    <r>
      <rPr>
        <sz val="12"/>
        <color theme="1"/>
        <rFont val="Arial"/>
        <family val="2"/>
      </rPr>
      <t>.  Objetivo: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</si>
  <si>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t>Entrega  de  dotaciones  a  las areas  artísticas  y  culturales  sin el lleno de los requisitos de Ley, producto   de   programas   y proyectos  priorizados.</t>
  </si>
  <si>
    <t>1. Desconocimiento de los programas,  proyectos y procedimientos de entrega de  dotaciones  a  las  areas artisticas  y  culturales  ( Equipos  de  computo, video   beam,  uniformes vestuarios,     mesas,
escritorios,       etc.).
2.        Decisiones
administrativas  y  técnicas parcializadas.</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</si>
  <si>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</si>
  <si>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t>60 . Extrema</t>
  </si>
  <si>
    <t>Aplicación  del  procedimiento definido  por  la  Administración Departamental   en  el  Sistema Integral    de   la   Gestión Administratva         SIGA: Implementación y Articulación de Políticas Entre la  Nación  y los EntesTerritoriales    P-CUL-01, Apoyo y fomento a los creadores gestores y receptores culturales P-CUL-04
Promoción   de   Diferentes Expresiones    Artísticas    y Culturales.        P-CUL-05 Promoción,    apoyo     y/o participación en eventos culturales P-CUL-06 ,</t>
  </si>
  <si>
    <t>1.     Elaboración     de reglamentación  para escogecia de  los    beneficiarios  de programas   y   proyectos culturales             .
2.  Capacitación en  el código de etica  al personal  de la Secretaria  involucrado  en  el proceso</t>
  </si>
  <si>
    <t>1.   No.   de   reglamentos elaborados   para   la escogencia  de  beneficiarios proyectos de Concertación y Estímulos          .
2.  No.  de beneficiarios con proyectos de Concertación y Estímulos   con aplicación a reglamento / No. total de beneficiarios con  proyectos de Concertación y Estímulos
.
3.   No.   de  personas vinculados a la Secretaria capacitados en Codigo de Etica / No. total de personas vinculadas a  la Secretaria que interviene en el proceso.
4.   Ficha  de  Control  de recepción  de  control  de documentos  proyectos  de Concertación y Estímulos.</t>
  </si>
  <si>
    <t>1.  Documentos de  reglamento para     escongencia     de beneficiarios    elaborados  -
2. Registro de  beneficiarios de
programas   y   proyectos culturales.
3.  Registro de  personal  de  la Secretaría capacitado</t>
  </si>
  <si>
    <t>Incumplimiento  de  los  términos legales  en  la    revisión  de  los Proyectos   de   Concertación  y estímulos</t>
  </si>
  <si>
    <t>1. Incumplimiento de los participantes   en   la presentación de proyectos dentro  de  los  términos establecidos.
2.   Omisión   en   el
cumplimiento de términos.
3.  No aplicación  de  los procedimientos      y términos.
4.     Pérdida     de
documentación      y aprobacion de proyectos de   Concertacion    y Estimulos.
5.        Decisiones
administrativas  y  técnicas parcializadas.</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</si>
  <si>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</si>
  <si>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r>
      <rPr>
        <sz val="12"/>
        <rFont val="Arial"/>
        <family val="2"/>
      </rPr>
      <t>Aplicación de los reglamentos  en     la  revisión  de  los   proyectos  de Concertación     y      Estimulos     .
2.    Realización  de  procesos   de seguimiento y control</t>
    </r>
  </si>
  <si>
    <t>1.     Elaboración     de reglamentación  para escogecia de  los    beneficiarios  de proyectos   culturales   de Concertación  y  Estimulos  .
2.  Capacitación en  el Código de Etica  al personal  de la Secretaria  involucrado  en  el proceso
3.  Elaborar  de una ficha control de documentos en el momento de  recepcionar  las  propuestas de proyectos de Concertación y Estímulos .</t>
  </si>
  <si>
    <t>1.  Documentos de  reglamento de proyectos de  Concertación y Estímulos              -
2. Registro de  beneficiarios de los  proyectos  Concetación y Estimulos             .
3.  Registro  del  personal  de  la
Secretaria       capacitado.
4.  Registro  de  la  Ficha de Control  de  recepción  de documentos    proyectos  de Concertación y Estímulos .</t>
  </si>
  <si>
    <r>
      <rPr>
        <b/>
        <sz val="12"/>
        <rFont val="Arial"/>
        <family val="2"/>
      </rPr>
      <t xml:space="preserve">FAMILIA </t>
    </r>
    <r>
      <rPr>
        <sz val="12"/>
        <rFont val="Arial"/>
        <family val="2"/>
      </rPr>
      <t xml:space="preserve">  Obejtivo: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 como núcleo fundamental de la sociedad y al fortalecimiento de las poblaciones vulnerables del departamento; así como la generación, promoción  y concertación de espacios para el desarrollo  humano  de  todos  los Quindianos.</t>
    </r>
  </si>
  <si>
    <t>Aplicación  inadecuada  de  los beneficiarios     (población vulnerable)   a   programas   y proyectos  sociales,  sin  el lleno de  los requisitos (niños, niñas, adolescentes y jóvenes; LGBTI, Indigenas,  Afrodecendientes, Migrantes,Discapacitados   , Aldulto Mayor etc.</t>
  </si>
  <si>
    <t>1.        Decisiones
administrativas  y  técnicas parcializadas.
2.  Presión  de  sectores económicos  y superiores jerárquicos
3. Falta  de reglamentación
para   determinar   de  la población beneficiaria.</t>
  </si>
  <si>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</si>
  <si>
    <t>1. Dar cabal cumplimiento a los procedimientos    establecidos para  grupos  vulnerables  2. Elaboración de  reglamentación para  la  escogecia   de  los beneficiarios de  los diferentes programas   y  proyectos  de competencia de la Secretaría de Familia               .
3.  Capacitación en  el Código
de Etica  al personal  de la Secretaria involucrados en el proceso.</t>
  </si>
  <si>
    <t>2.  No  de  personas vinculados  a  la  Secretaria capacitados en Código de Etica   /  No.   total  de personas  vinculadas  a la Secretaria que interviene en    el    proceso.
3. No. de beneficiarios
con el lleno de requisitos a los programas y proyectos
/ No.  de beneficiarios a
programas y proyectos.</t>
  </si>
  <si>
    <t>1.  Documentos de  reglamento para     escongencia     de beneficiarios      elaborados.
2. Registro  de  beneficiarios de   la  población  vulnerable  a programas   y   proyectos.
3.  Registro de  personal  de  la Secretaría capacitado</t>
  </si>
  <si>
    <t>Secretario de Familia</t>
  </si>
  <si>
    <t>Muchas de las actividades son organizadas con la compañía de otras secretarías  que tienen incidencia en nuestras poblaciones, niñes, adolecencia, adulto mayor, comunidad LGTBI. En cuanto a las capacitaciones del manual de etica , estamos a la espera que la secretaria administrativa organice las capacitaciones antes que finalice el año en curso, entre ellas la capacitacion del manual de etica.</t>
  </si>
  <si>
    <r>
      <rPr>
        <b/>
        <sz val="12"/>
        <rFont val="Arial"/>
        <family val="2"/>
      </rPr>
      <t xml:space="preserve">GESTIÓN         JURÍDICA  Y
CONTRACTUAL.  Objetivo: </t>
    </r>
    <r>
      <rPr>
        <sz val="12"/>
        <rFont val="Arial"/>
        <family val="2"/>
      </rPr>
      <t>Conocer, difundir y emitir conceptos jurídicos asegurando la Unidad Jurídica Institucional, igualmente adelantar toda la gestión contractual,  así mismo realizar el registro, inspección, vigilancia y control de Entidades sin Ánimo de Lucro y llevar a cabo la revisión de</t>
    </r>
  </si>
  <si>
    <t>Procesos  contractuales  que  no cumplen los requisitos legales</t>
  </si>
  <si>
    <r>
      <rPr>
        <sz val="12"/>
        <rFont val="Arial"/>
        <family val="2"/>
      </rPr>
      <t>1.  Desconocimiento  de  la trazabilidad   del   Plan   de Desarrollo         con        los procesos        contractuales que   se   deben   adelantar.
2.  Personal  que  interviene en           los          procesos
contractuales,                con
falencias            en            el
conocimiento          y         la
aplicación           de           la
normatividad,                    la jurisprudencia        y        los lineamientos       expedidos en     materia    contractual.
3.  Mecanismos  de  control ineficaces</t>
    </r>
  </si>
  <si>
    <r>
      <rPr>
        <sz val="12"/>
        <rFont val="Arial"/>
        <family val="2"/>
      </rPr>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r>
  </si>
  <si>
    <t>4. Posible</t>
  </si>
  <si>
    <t>60 Extrema</t>
  </si>
  <si>
    <t>1. Aplicacion del procedimiengto definido por  la  Administración  Departamental  en el    Sistema    Integral    de    la    Gestión Administratva SIGA:  Bolsa de productos P-JUR-26,  Concurso de  Méritos P-JUR- 27,      Licitación      Pública      P-JUR-28, enajenación  de  Bienes  del  Estado  P- JUR-29,Etapa  Precontractual  P-JUR-30, Minima     Cuantía     P-JUR-31,     manejo Módulo   de   Contratación   P-JUR-32   , Gaceta      Departamental      DP-JUR-33, Subasta  Inversa  DP-JUR-34,  Selección de      Minima      Cuantia      DP-JUR-35, Interventoria       DP-JUR-36,contratación directa                                     DP-JUR-37.
2.  Aplicación  de  Ley  80  de  1993,   Ley 1150  de  2007,  los  Decretos  que   las reglamentan,    las    normas     civiles    y comerciales  pertinentes  y  el  Manual  de Contratación         del         Departamento.
3.  Delegación  de  responsabilidades  en cada   funcionario   y   contratista,   cuyas funciones   y  actividades  se   enmarquen en        procesos        de        contratación.
4. Mecanismos de control idoneos</t>
  </si>
  <si>
    <r>
      <rPr>
        <b/>
        <sz val="12"/>
        <rFont val="Arial"/>
        <family val="2"/>
      </rPr>
      <t xml:space="preserve">EVITAR  EL  RIESGO:
</t>
    </r>
    <r>
      <rPr>
        <sz val="12"/>
        <rFont val="Arial"/>
        <family val="2"/>
      </rPr>
      <t>Tomar              medidas encaminadas                a
prevenir                       su
materilización.</t>
    </r>
  </si>
  <si>
    <t>1.  Capacitar  al  personal  cuyas funciones     y     actividades     se enmarque         en         procesos contractuales,     para     que     al construir   estudios   previos,   se garantice  la  trazabilidad  con  el Plan             de             Desarrollo Departamental.
2. Estructurar y ejecutar un Plan
de  Capacitación  que  incluya  la temática     técnica     y     jurídica necesaria        para        adelantar procesos                 contractuales previstos   por   el  departamento para   cumplir    su  misionalidad.
3.    Elaborar    mecanismos    de control  que  permitan  identificar   de      manera      preventiva      la ocurrencia      del      riesgo      de contratación</t>
  </si>
  <si>
    <t>1.     No.      de     personas capacitadas    /    No.     de personas   que   intervienen en          los          procesos contractuales
2.   Plan   de   capacitación estructurado   y   ejecutado con la temática  técnicca y juridica     necesaria     para adelantar              procesos contractuales
previstos           por           el Departamento.
3.   No.    mecanismos   de control     elaborados    que permitan     identificar     de manera      preventiva      la ocurrencia   del   riesgo   de contratación</t>
  </si>
  <si>
    <r>
      <rPr>
        <sz val="12"/>
        <rFont val="Arial"/>
        <family val="2"/>
      </rPr>
      <t>1.      Registro      de      personas capacitadas
2.  Documentos que evidencie el Plan           de           capacitación estrucurado        y        ejecutado.
3.  Documentos   que  evidencias
los mecanismos de control .</t>
    </r>
  </si>
  <si>
    <t>Secretaria    Juridica    y    de Contratación, con las demás Secretarias  de Despacho</t>
  </si>
  <si>
    <t xml:space="preserve">1.El secretario jurídico y de Contratación y su equipo de trabajo con el fin de dar cumplimiento a esta actividad contingente presenta Capacitación llevada a cabo el día 16 de Agosto de 2016, citada mediante circular 044 de 2016, inherente a temas de “planeación, elaboración de estudios previos, documentación requerida para la elaboración de contratos y convenios” en la cual se capacitaron un total de 42 personas de acuerdo con la lista de asistencia allegada por la secretaria. 2. Se evidencia en el cumplimiento de esta actividad contingente la realización por parte de la Secretaria Jurídica y de Contratación de un  "Plan de Capacitaciones" para el segundo cuatrimestre, puede evidenciarse entonces que se dio cumplimiento a la capacitación prevista para el 16 de Agosto de 2016, mas no se evidencia la realización de capacitaciones a petición de las diferentes secretarias. 3. La Secretaria Jurídica y de Contratación, adjunta como evidencia del cumplimiento de esta actividad contingente, la emisión de 13 mecanismos para identificar de manera preventiva la ocurrencia del riesgo de control. </t>
  </si>
  <si>
    <t>Informes   de   interventoria   y/o supervisión  sin el cumplimiento   de los requisitos</t>
  </si>
  <si>
    <r>
      <rPr>
        <sz val="12"/>
        <rFont val="Arial"/>
        <family val="2"/>
      </rPr>
      <t>1.  Desconocimiento  de  la normatividad      legal      en materia    el   desarrollo   de las       competencias       en materia  de  interventoria  y supervisión    contractual   .
2.  Concentrar  las  labores  de          supervisión        de múltiples      contratos      en poco                       personal
3.  Amiguismo</t>
    </r>
  </si>
  <si>
    <r>
      <rPr>
        <sz val="12"/>
        <rFont val="Arial"/>
        <family val="2"/>
      </rPr>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r>
  </si>
  <si>
    <r>
      <rPr>
        <sz val="12"/>
        <rFont val="Arial"/>
        <family val="2"/>
      </rPr>
      <t>Aplicación      del      procedimiento definido    por    la    Administración Departamental     en    el    Sistema Integral        de         la         Gestión Administratva                         SIGA:
Interventoria                  DP-JUR-36
2.  Aplicación de  Ley 80  de 1993, Ley   1150  de  2007,  los  Decretos que   las  reglamentan,  las  normas civiles y comerciales pertinentes y     el   Manual   de   Contratación   del Departamento.</t>
    </r>
  </si>
  <si>
    <r>
      <rPr>
        <sz val="12"/>
        <rFont val="Arial"/>
        <family val="2"/>
      </rPr>
      <t>EVITAR  EL  RIESGO:
Tomar              medidas encaminadas                a
prevenir                       su
materilización.</t>
    </r>
  </si>
  <si>
    <t>1.      Realizar      procesos      de capacitación    en    materia    de Interventoria      y      Supervisión
2.   Desconcentrar  los  procesos
de   supervisión    e  interventoria
3.  Instruir  y  advertir  por  medio  de  circulares   a  supervisores  e interventores,             en             el
cumplimiento            de           sus
obligaciones,    de    conformidad con     los     mandatos     legales.
4.       Incentivar,       instruir       y promocionar    a    las    distintas secretarias   para   la   liquidación   de       los       contratos       como mecanismo      de      cierre      del proceso contractual</t>
  </si>
  <si>
    <t xml:space="preserve">1.     No.      de     personas
capacitadas     /     No.    de personas   que   intervienen  en    las     actividades    de supervisión                        e
interventoria.
2.  No.  de  supervisiones  e interventorias     asignadas por     Secretaria     a     una persona     por     procesos contractual     /     No.     de procesos       contractuales por                      Secretaria.
3.     No.     de      circulares expedidas   y   dirigidas   a supervisores                      e
interventores.           4.  No. de Actas de Liquidacion </t>
  </si>
  <si>
    <r>
      <rPr>
        <sz val="12"/>
        <rFont val="Arial"/>
        <family val="2"/>
      </rPr>
      <t>1.      Registro      de      personas capacitadas.
2.   Registro   de   personas    con
funciones     de     supervisión    e interventoria   por   Secretaria    . 3.Registro         de         procesos contractuales      por     secretaria
3.       Registro      de      circulares emitidas                                       4.
Registro de actas de liquidación.</t>
    </r>
  </si>
  <si>
    <t>Secretaria    Juridica    y    de Contratación en coordinación con las demás Secretarias</t>
  </si>
  <si>
    <t>1.  La Secretaria Jurídica y de Contratación relaciona dentro del cumplimiento de esta acción que se capacitaron 14 personas que ejercen funciones de supervisión e interventoría, sin embargo se considera que no se identifica plenamente el personal que hace parte de los procesos de supervisión e interventoría cumpliendo así con un 25% del avance en este cuatrimestre. 2. la Secretaria que se Solicitó a las diferentes Secretarias la información de las personas que intervienen en los procesos de Supervisión e Interventora,  mas no determina exactamente esta secretaria el número de procesos por interventor y/o Supervisor. 3.La Secretaria Jurídica y de Contratación adjunta para dar cumplimiento a este contingente las diferentes circulares emitidas durante el periodo de seguimiento, y si bien la suscrita evidencia la correcta emisión y comunicación de las diferentes circulares e instructivos, se evidencia también que estas efectivamente están relacionadas en general con el ejercicio contractual,  mas no cumpliendo a cabalidad con esta actividad contingente. 4.La secretaria indica que hasta la fecha se han liquidado 4 contratos de 122 contratos suscritos, legalizados y ejecutados que requieres ser liquidados en la presente vigencia</t>
  </si>
  <si>
    <r>
      <t xml:space="preserve">GESTIÓN ADMINISTRATIVA. </t>
    </r>
    <r>
      <rPr>
        <sz val="12"/>
        <rFont val="Arial"/>
        <family val="2"/>
      </rPr>
      <t>Objetivo:
Gestionar el talento humano, administrar el personal y los recursos físicos, materiales y
tecnológicos de la Administración Central del Departamento del Quindío.</t>
    </r>
  </si>
  <si>
    <t>Manejo inadecuado en los procesos de selección y vinculación de personal</t>
  </si>
  <si>
    <t>1. Falta de personal capacitado en el proceso de selección.
2. Personal ubicado en cargos para los cuales no han sido nombrados.
3. Nombramiento de personas sin el lleno de los requisitos.
4. Nombramiento de personas incompetentes para el cargo.
5. Tráfico de influencias</t>
  </si>
  <si>
    <t>Pérdida de credibilidad de la entidad  .
Demandas
Incumpliento de la misión del sector
Sanciones
Pérdida de recursos económicos
Generar intervención de los órganos de control, de la Fiscalía, u otro ente. Entre otras.</t>
  </si>
  <si>
    <t>10. Mayor</t>
  </si>
  <si>
    <t>30. Alta</t>
  </si>
  <si>
    <t>Aplicación de los procedimientos definidos  por  la  Administración Departamental en  el  Sistema Integral de Gestión Administrativa SIGA:   PSAD-23   -
Nombramientos
Normatividad vigente en  los procesos  de  contratación, Verificación  previa  del cumplimiento de  requisitos y régimen   de   inhabilidades, incompatibilidades y prohibiciones</t>
  </si>
  <si>
    <t>10. baja</t>
  </si>
  <si>
    <t>EVITAR EL RIESGO:
Tomar   medidas encaminadas a
prevenir su
materilización.</t>
  </si>
  <si>
    <t>1. Capacitar al personal encargado de la actividad  en la Secretaría Administrativa sobre la  normatividad  inherente procesos de selección y vinculación  de   personal.
2. Verificar los documentos de las personas a nombrar con la lista de chequeo  de vinculación  de personal de la Direcciòn de Talento Humano</t>
  </si>
  <si>
    <t>1. No. de personas  de la Secretaria  Administrativa capacitados / N.o de personas de la Secretaria Administrativa  vinculadas  al proceso de selección y vinculación  de  personal.
2.  No.  de  funcionarios nombrados con
verificacion  de documentos según lista de chequeo  de  la  Dirección de Talento Humano/ No. total  de funcionarios nombrados.</t>
  </si>
  <si>
    <t>1. Registro de personas  de la Secretaría  Administrativa  que interviene  en  el  proceso  de vinculación   de   personal.
2. Registro de personas capacitadas en la normatividad de  selección  y  vinculación de personal.
3.  Registro  de funcionarios nombrados   .
4.  Registro de  funcionarios nombrados  con  procesos  de verificacion de lista de chequeo de documentos.</t>
  </si>
  <si>
    <t>Secretaría de Despacho. Director de Talento Humano</t>
  </si>
  <si>
    <t>1. Esta Secretaría no presenta avance sobre sus indicadores debido a que esta no presento evidencias para este segundo cuatrimestre. Por lo tanto su avance se mantiene en el mismo porcentaje del cuatrimestre anterior.</t>
  </si>
  <si>
    <t>Incumplimiento de términos legales  en  peticiones,  quejas reclamos y recursos.</t>
  </si>
  <si>
    <t>1. Demoras  en la consecusión   de   la información para dar respuesta  a  las  PQRS.
2.  Respuesta  inoportuna
de  PQRs  Penales,  por falta  de  priorización  de términos y adecuado manejo  de
correspondencia.
3. Debilidades  en  los procesos  de seguimiento de respuesta a los PQRs</t>
  </si>
  <si>
    <t>Pérdida de credibilidad  de la entidad  .
Demandas
Incumpliento de  la misión del sector
Sanciones
Pérdida   de   recursos económicos
Generar  intervención  de  los órganos  de  control,  de  la Fiscalía,  u  otro  ente. Entre otras.</t>
  </si>
  <si>
    <t>4. Probable</t>
  </si>
  <si>
    <t>40.Alta</t>
  </si>
  <si>
    <t>Aplicación de los procedimientos definidos  por  la  Administración Departamental en  el  Sistema Integral de Gestión AdmInistrativa SIGA:  P-SAD-15  Respuesta  a Peticiones, P- SAD 42 Atención Petición Quejas y Reclamos.
Aplicación del Decreto  00037 del  11 de Enero de 2015 "Por medio del Cual se crea la Dependencia de  Peticiones,  Quejas  y Reclamos adscrita a la Secretaría Administrativa  Archivo  Central y  se adopta su manual en el sector central de la administración departamental".</t>
  </si>
  <si>
    <t>1.  Radicar, controlar y  realizar seguimiento  a  todas las PQR para  el  cumplimiento  de  los términos  establecidos  en  la normatividad legal vigente.</t>
  </si>
  <si>
    <t>No. de PQR resueltos dentro de los términos legales /No. de PQR radicados</t>
  </si>
  <si>
    <t>Registro de PQRs radicados Registros de PQRs resueltos dentro de los términos</t>
  </si>
  <si>
    <t>Secretario de Despacho  Director de Talento Humano y Recursos Físicos</t>
  </si>
  <si>
    <t>Desactualización de la página web y falta en el uso de las herramientas tecnológicas de la entidad evadiendo la visibilidad de la información</t>
  </si>
  <si>
    <t>1. No aplicación de procedimientos para la gestión misional.
2.  Desconocimiento  del manejo   de  las herramientas tecnológicas</t>
  </si>
  <si>
    <t>Pérdida de credibilidad de la entidad
Afectar el cumplimiento de metas y objetivos de la dependencia
Incumplimiento en la prestación de servicios
Afectar la generación de los productos o la prestación de servicios</t>
  </si>
  <si>
    <t>5. Casi seguro</t>
  </si>
  <si>
    <t>50. Alta</t>
  </si>
  <si>
    <t>Aplicación de los procedimientos definidos  por  la  Administración Departamental en  el  Sistema Integral de Gestión AdmInistrativa SIGA:  Administración  base  de datos PCT - P-SAD-80 -
Administración   de   la
Infraestructura Tecnológica P- SAD-81- Admnistración del portal institucional e intranet P-SAD-83- Planes  y  políticas  del  area  de sistemas P-SAD-84</t>
  </si>
  <si>
    <t>10 . Mayor</t>
  </si>
  <si>
    <t>1. Capacitación en el uso de las herramientas tecnológicas a los funcionarios de cada Secretaría.
2. Realizar seguimiento mensual en las dependecnias sobre las actualizaciones realizadas en la página.
3. Realizar verificación mensual del uso de cada usuario y de la utilización  de  las  diferentes herramientas.</t>
  </si>
  <si>
    <t>1. No. de  dependencias con procesos de capacitación en herramientas  tecnológicas  / No.  total de dependencias de  la  Administración Departamental  .
2. No. de seguimientos  en actualizaciones  de  página web realizados/ No. total de seguimientos programados
3. No. de seguimientos en el uso de usuarios y utilización de herramientas/ No total de seguimientos  programados.
4.  No  de actualizaciones de procesos  realizadas en la  página  web/  No  de procesos  programados actualizar.
5. No. de  herramientas tecnológicas operando / No. de herramientas tecnológicas existentes</t>
  </si>
  <si>
    <t>1. Registro de de procesos de capacitación    .
2. Registro de Seguimientos de actualización de la página web.
3. Registro de seguimientos en  el uso  de  usuarios  y herramientas  tecnológicas.
4. Registro de  de herramientas tecnologicas  existentes  .
5. No  de procesos  sujetos a actulización en la página web.
6.  Registro  de  herramientas
tecnológicas   existentes. 7.Registros de herramientas tecnológicas operando</t>
  </si>
  <si>
    <t>Secretarios de Despacho y Director de Tics</t>
  </si>
  <si>
    <t>Debilidades en el sostenibilidad  de la memoria institucional y de los procesos del ente territorial</t>
  </si>
  <si>
    <t>1. Manuales de Procesos y Procedimientos sin procesos de socialización  y   desactualizados
2. Falta de difusión de los conocimiento adquiridos por  los funcionarios públicos  (capacitaciones, asesorías, inducciones).
3. Falta de continuidad en los  procesos  por  la alta rotación  de  los contratistas.
4. Debilidades en la
entrega de los puestos de trabajo</t>
  </si>
  <si>
    <t>Pérdida de credibilidad  de  la    entidad
Afectar  el  cumplimiento  de metas  y  objetivos de  la dependencia
Incumplimiento   en   la
prestación  de  servicios Afectar la generación de los productos o la prestación de servicios</t>
  </si>
  <si>
    <t>Aplicación de los procedimientos definidos  por  la  Administración Departamental en  el  Sistema Integral de Gestión AdmInistrativa SIGA: programas de inducción y reinducción  P-SAD-01-  Entrega  de puestos de trabajo P-SAD-31- Capacitación y asistencia técnica P-SAD-40-</t>
  </si>
  <si>
    <t>1.  Socialización de los Manuales de Procesos y procedimientos al interior de las Secretarias
2.  Seguimiento   a  los certificados  de  asistencia  y socialización las capacitaciones realizadas.
3. Seguimiento a la entrega de los productos de los contratista antes de firmar el acta final, por parte de cada supervisor.
4. Seguimiento de las actas de entrega  de  los  puestos  de trabajo al retiro del mismo,  por parte de los funcionarios públicos.</t>
  </si>
  <si>
    <t>1. No. de Secretarías con
procesos de capacitación  " Manual de Procesos y Procedimientos" / No. total de Secretarías de la Administración Departamental
2. No. de funcionarios con certificados de asistencia y   socialización   de capacitaciones  / No. total de Funcionarios  con procesos de capacitación.
3. No. de contratistas con productos   entregados debidamente recibidos por  el supervisor / No. total de contratistas  con contratos concluídos
4. No. de funcionarios con actas de entrega al retiro</t>
  </si>
  <si>
    <t>1.  Registro  de  capacitación Secretarías sectoriales  "Manual de Procesos y Procedimientos "
2. Registro de funcionarios que
asistieron a procesos de capacitación    .
3. Registro de funcionarios que asistieron  aprocesos   de capacitación  y  realizaron socialización  de  las  mismas  .
4.  Registro de  funcionarios retirados  de  sus  puestos  de trabajo.
Registro  de  contratistas que
concluyeron  sus  contratos  . Registro  de  contratistas con informes  de  de  entrega  de productos a los supervirores.</t>
  </si>
  <si>
    <r>
      <rPr>
        <b/>
        <sz val="12"/>
        <rFont val="Arial"/>
        <family val="2"/>
      </rPr>
      <t xml:space="preserve">REPRESENTACIÓN JUDICIAL Y
DEFENSA. Objetivo: </t>
    </r>
    <r>
      <rPr>
        <sz val="12"/>
        <rFont val="Arial"/>
        <family val="2"/>
      </rPr>
      <t>Procurar la adecuada defensa de los intereses del Departamento mediante el diseño      e implementación de políticas de prevención del daño antijurídico y el fortalecimiento de la defensa litigiosa del Estado.</t>
    </r>
  </si>
  <si>
    <t>Decisiones  judiciales  en  contra  de la Gobernación del Quindio.</t>
  </si>
  <si>
    <r>
      <rPr>
        <sz val="12"/>
        <rFont val="Arial"/>
        <family val="2"/>
      </rPr>
      <t>1.  Falta  de  revisión de los estados en cada despacho judicial                 (procesos escriturales)
2. Falta de consulta de los
estados  en  los  aplicativos de      la      rama      judicial (procesos                 orales)
3.    No    asistencia    a    la
audiencia  de  conformidad  en  los  art.  180  audiencia inicial y/o  art.  192  recurso de apelación</t>
    </r>
  </si>
  <si>
    <r>
      <rPr>
        <sz val="12"/>
        <rFont val="Arial"/>
        <family val="2"/>
      </rPr>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r>
  </si>
  <si>
    <t>Aplicación   del   procedimiento   p- REP-05 Demandas</t>
  </si>
  <si>
    <r>
      <rPr>
        <sz val="12"/>
        <rFont val="Arial"/>
        <family val="2"/>
      </rPr>
      <t>1.      Visitar      diariamente      los despachos       judiciales       para realizar    seguimientos     a    los estados     de     los     procesos.
2.    Verificar    diariamente    los
estados      judiciales      en      los aplicativos  de  la  rama  judicial.
3.  Asistir  oportunamente  a  las audiencias     fijadas     en    cada proceso.</t>
    </r>
  </si>
  <si>
    <r>
      <rPr>
        <sz val="12"/>
        <rFont val="Arial"/>
        <family val="2"/>
      </rPr>
      <t>1.No. de visitas realizadas a los  despachos judiciales en  el  mes  /  No.  de  dias hábiles          del          mes.
2. No. de  consultas en los aplicativos    de    la    rama judicial  en  el mes  /No.  de dias     hábiles     del    mes.
3.      No.    de    demandas contestadas/No.              de demandas             recibidas
4.     No.    de   actuaciones realizadas        en        cada proceso/          No.          de actuaciones  requeridas  en cada proceso</t>
    </r>
  </si>
  <si>
    <r>
      <rPr>
        <sz val="12"/>
        <rFont val="Arial"/>
        <family val="2"/>
      </rPr>
      <t>1. Registro  de visitas realizados     a     los     despachos     judiciales.
2.  Registros   de  concultas  a los aplicativos   de   la   rama   judicial
3.     Registro      de     demandas contestadas.
4.     Registro      de     demandas recibidas.
Registro         de        actauciones realizadas         por         proceso. Registro        de         actuaciones requeridas.</t>
    </r>
  </si>
  <si>
    <r>
      <rPr>
        <sz val="12"/>
        <rFont val="Arial"/>
        <family val="2"/>
      </rPr>
      <t>Secretario de Despacho, P.U
Especializado,abogados contratistas y técnico admnistrativo.</t>
    </r>
  </si>
  <si>
    <t>1.No. de visitas realizadas a los  despachos judiciales en  el  mes  /  No.  de  dias hábiles          del          mes.
2. No. de  consultas en los aplicativos    de    la    rama judicial  en  el mes  /No.  de dias     hábiles     del    mes.
3.      No.    de    demandas contestadas/No.              de demandas             recibidas
4.     No.    de   actuaciones realizadas        en        cada proceso/          No.          de actuaciones  requeridas  en cada proceso</t>
  </si>
  <si>
    <t>presenta para este seguimiento la Secretaria de Representacion judicial los soportes de las actividades, a saber, registro de visitas diarias a los despachos judiciales, regristo de visitas al aplicativo de la rama juridicial www.ramajudicia.gov.co , relacion de procesos judiciales en contra del departamento .</t>
  </si>
  <si>
    <t>Sanciones  por  la  no  respuesta oportuna   de   las   acciones   de tutela por parte Gobernación del Quindio</t>
  </si>
  <si>
    <r>
      <rPr>
        <sz val="12"/>
        <rFont val="Arial"/>
        <family val="2"/>
      </rPr>
      <t>1.    Remisión    tardía    por parte  de  la  archivo  central  de    la    entidad    de    las acciones        de        tutela.
2.  Que  el  profesional  en derecho     adscrito     a    la secretaria,   no   recoja   de manera       oportuna       las acciones   de   tutela   a   su cargo</t>
    </r>
  </si>
  <si>
    <r>
      <rPr>
        <sz val="12"/>
        <rFont val="Arial"/>
        <family val="2"/>
      </rPr>
      <t>Afectar   el   cumplimiento    de metas    y    objetivos     de    la dependencia.
Afectar   el   cumplimiento    de misión       de       la       Entidad. Generar  pérdida  de  confianza  de  la  Entidad,   afectando   su reputación
Generar  pérdida  de  recursos económicos
Generar   intervención   de   los órganos    de    control,    de    la Fiscalía,       u       otro       ente. Dar       lugar       a       procesos sancionatorios</t>
    </r>
  </si>
  <si>
    <t>Aplicación      del      procedimiento definido    por    la    Administración Departamental     en    el    Sistema Integral        de         la         Gestión Administratva   SIGA:    P-REP-07 Acciones de Tutela.                     P- SAD-47  Correspondencia externa recibida</t>
  </si>
  <si>
    <r>
      <rPr>
        <sz val="12"/>
        <rFont val="Arial"/>
        <family val="2"/>
      </rPr>
      <t>1. Realizar mesas    técnicas  de trabajo      trimestrales     con    el archivo   central   de   la   entidad para      el      mejoramiento      del procedimiento  de  despacho  de correspondencia               externa recibida    y    entregada     a    la Secretaría   de   Representación Judicial       y       Defensa       del Departamento.
2. Verificar mensualmente  en  la base   de   datos   interna   de   la Secretaría   de   Representación Judicial       y       Defensa       del Departamento     y   en   el   libro radicador     de     reparto,      las obligaciones   de  los  abogados adscritos a la dependencia.</t>
    </r>
  </si>
  <si>
    <r>
      <rPr>
        <sz val="12"/>
        <rFont val="Arial"/>
        <family val="2"/>
      </rPr>
      <t>1.    No.    de    mesas    de trabajo     con    el    archivo central  realizadas/  No.  de mesas                     técnicas programadas.
2.   No.   de   seguimientos relizados   a   los   repartos/ No  total  de  seguimientos programados
3.       No.       de       tutelas contestadas  dentro  de  los terminos   legales/No.    de tutelas    recibidas    por    la entidad</t>
    </r>
  </si>
  <si>
    <r>
      <rPr>
        <sz val="12"/>
        <rFont val="Arial"/>
        <family val="2"/>
      </rPr>
      <t>1. Registro de mesas realizadas
.
2.   Registro  de  seguimientos de repartos            realizados            .
3.      Registros      de      tuteleas
constestadas     dentro     de    los terminos.
4.        Registro        de       tutelas recicibidas.</t>
    </r>
  </si>
  <si>
    <r>
      <rPr>
        <sz val="12"/>
        <rFont val="Arial"/>
        <family val="2"/>
      </rPr>
      <t>Secretario de Despacho, P.U
Especializado,abogados y
contratistas.</t>
    </r>
  </si>
  <si>
    <t>1.    No.    de    mesas    de trabajo     con    el    archivo central  realizadas/  No.  de mesas                     técnicas programadas.
2.   No.   de   seguimientos relizados   a   los   repartos/ No  total  de  seguimientos programados
3.       No.       de       tutelas contestadas  dentro  de  los terminos   legales/No.    de tutelas    recibidas    por    la entidad</t>
  </si>
  <si>
    <t>Indica la Secretaria de Representacion Judicial, la realizacion de mesas de trabajo, del equipo interno de la Secretaria, sin embargo en aras de dar cumplimiento a el indicador, se deberan programar mesas de trabajo con el equipo de Archivo central. Soporta igualmente tanto el seguimiento como a los procesos como el curso de las acciones de tutela.</t>
  </si>
  <si>
    <r>
      <rPr>
        <b/>
        <sz val="12"/>
        <rFont val="Arial"/>
        <family val="2"/>
      </rPr>
      <t xml:space="preserve">Gestión Gerencial. Objetivo - </t>
    </r>
    <r>
      <rPr>
        <sz val="12"/>
        <rFont val="Arial"/>
        <family val="2"/>
      </rPr>
      <t>Dirigir, ejecutar y controlar la panificación y promoción del
desarrollo del Departamento, en
coordinación, concurrencia, complementariedad, subsidiariedad de la acción municipal, de la intermediación entre la nación y los municipios y de prestacion de servicios que determinen la Constitución y las leyes a través de   los diferentes organismos y entidades departamentales</t>
    </r>
  </si>
  <si>
    <t>Omisión de la notificación para el uso de la imagen institucional para   fines   diferentes   de   los especificados     por      la     alta gerencia.</t>
  </si>
  <si>
    <t>Manejo indebido de la imagen instucional</t>
  </si>
  <si>
    <t>Actuación de terceos a nombre  de administración departarmental o de algún miembro de la Administración Departamental</t>
  </si>
  <si>
    <t>20. Extrema</t>
  </si>
  <si>
    <t>Generar alertas que permitan tomar medidas oportunas, preventivas y de confianza frente al comportamiento y compromiso de sus voceros al r respecto del      manejo de la información y el uso de la imagen institucional .</t>
  </si>
  <si>
    <r>
      <rPr>
        <b/>
        <sz val="12"/>
        <rFont val="Arial"/>
        <family val="2"/>
      </rPr>
      <t xml:space="preserve">EVITAR EL RIESGO:
</t>
    </r>
    <r>
      <rPr>
        <sz val="12"/>
        <rFont val="Arial"/>
        <family val="2"/>
      </rPr>
      <t>Tomar medidas encaminadas a prevenir  su materilización.</t>
    </r>
  </si>
  <si>
    <t>Realizar trimestralemente seguimiento y control  al uso de la imagen instucional</t>
  </si>
  <si>
    <t>No. de informes elaborados  de comunicaciones y uso de imagen institucional /No. de informes solicitados a cada Secretaría o ente descentralizado.</t>
  </si>
  <si>
    <t>1. Registro de informes de Comunicación  elaborados</t>
  </si>
  <si>
    <t>Director Oficina Privada y Directora de Comunicaciones</t>
  </si>
  <si>
    <t>Aplicación   inadecuada   de   las políticas       de      comunicación instucional</t>
  </si>
  <si>
    <t>Voceros de otras secretarias y entes descentralizados informando sobre temas de    la administración departamental central sin previa aprobación del director de comunicaciones.</t>
  </si>
  <si>
    <t>Actuación de terceos a nombre   de administración   departarmental o de algún miembro de la Administración Departamental</t>
  </si>
  <si>
    <t>Posible</t>
  </si>
  <si>
    <t>20- Catatrófica</t>
  </si>
  <si>
    <r>
      <rPr>
        <b/>
        <sz val="12"/>
        <rFont val="Arial"/>
        <family val="2"/>
      </rPr>
      <t>EVITAR EL RIESGO</t>
    </r>
    <r>
      <rPr>
        <sz val="12"/>
        <rFont val="Arial"/>
        <family val="2"/>
      </rPr>
      <t>:
Tomar medidas encaminadas a prevenir  su materilización.</t>
    </r>
  </si>
  <si>
    <t>No.  de personal de planta y   contratista   socializado/ No.  Total  de  funcionarios de       la       administración departamental</t>
  </si>
  <si>
    <t>o de informes de Comunicación  el</t>
  </si>
  <si>
    <t>1-XII-2016</t>
  </si>
  <si>
    <t xml:space="preserve">El Indocador es 1 = 0 debido a que en la vigencia entrega de estimulos                              Indicador 2: La Secretaria presento 84 Proyectos a tiempo, de los cuales se aprueban 27 , por lo tanto se cumple con el Indiacdor = 100/ </t>
  </si>
  <si>
    <t xml:space="preserve">Se acuerdo al analisis el Indicador 1 es del 0/% y el indicador2 es del 100% </t>
  </si>
  <si>
    <t xml:space="preserve">Indiacdor 3. La Secretaria aun no ha realizado la Capacitacion sobre Codigo de Etica, el cual se realizara a traves del SIGA - 0%  Incador 4. La Secretaria informe quie se han recibido 695 docuentos de los cuales se han archivado 683 y 12 tienen un tratamiento especial se ha cumplido el 100%  </t>
  </si>
  <si>
    <t>De acuerdo al Indicador 3 , la Secreatria no ha cumplido el avance es del 0% y con respecto al Indicador 4 se viene cumpiendo el 100%</t>
  </si>
  <si>
    <t>GLORIA INES MARIN BETANCOURT</t>
  </si>
  <si>
    <t>JEFE OFICINA CONTROL INTERNO DE GESTION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</si>
</sst>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theme="0"/>
      <name val="Arial"/>
      <family val="2"/>
    </font>
    <font>
      <sz val="12"/>
      <color theme="1"/>
      <name val="Arial"/>
      <family val="2"/>
    </font>
    <font>
      <b/>
      <sz val="12"/>
      <color theme="1"/>
      <name val="Arial"/>
      <family val="2"/>
    </font>
    <font>
      <sz val="12"/>
      <color rgb="FF7030A0"/>
      <name val="Arial"/>
      <family val="2"/>
    </font>
    <font>
      <sz val="12"/>
      <name val="Arial"/>
      <family val="2"/>
    </font>
    <font>
      <b/>
      <sz val="12"/>
      <name val="Arial"/>
      <family val="2"/>
    </font>
    <font>
      <sz val="11"/>
      <color theme="1"/>
      <name val="Calibri"/>
      <family val="2"/>
      <scheme val="minor"/>
    </font>
    <font>
      <sz val="12"/>
      <color rgb="FF000000"/>
      <name val="Arial"/>
      <family val="2"/>
    </font>
    <font>
      <b/>
      <sz val="12"/>
      <color rgb="FF000000"/>
      <name val="Arial"/>
      <family val="2"/>
    </font>
    <font>
      <b/>
      <sz val="12"/>
      <color indexed="81"/>
      <name val="Tahoma"/>
      <family val="2"/>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rgb="FF5F4879"/>
      </patternFill>
    </fill>
    <fill>
      <patternFill patternType="solid">
        <fgColor rgb="FF0070C0"/>
        <bgColor indexed="64"/>
      </patternFill>
    </fill>
    <fill>
      <patternFill patternType="solid">
        <fgColor theme="0"/>
        <bgColor rgb="FF000000"/>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232">
    <xf numFmtId="0" fontId="0" fillId="0" borderId="0" xfId="0"/>
    <xf numFmtId="0" fontId="2" fillId="3" borderId="2" xfId="0" applyFont="1" applyFill="1" applyBorder="1"/>
    <xf numFmtId="0" fontId="2" fillId="0" borderId="0" xfId="0" applyFont="1"/>
    <xf numFmtId="0" fontId="1" fillId="3" borderId="2" xfId="0" applyNumberFormat="1" applyFont="1" applyFill="1" applyBorder="1" applyAlignment="1" applyProtection="1">
      <alignment horizontal="center" vertical="center" textRotation="90" wrapText="1"/>
    </xf>
    <xf numFmtId="0" fontId="1" fillId="3" borderId="2" xfId="0" applyFont="1" applyFill="1" applyBorder="1" applyAlignment="1" applyProtection="1">
      <alignment horizontal="center" vertical="center" textRotation="90" wrapText="1"/>
    </xf>
    <xf numFmtId="0" fontId="4" fillId="3" borderId="0" xfId="0" applyFont="1" applyFill="1"/>
    <xf numFmtId="0" fontId="4" fillId="3" borderId="0" xfId="0" applyFont="1" applyFill="1" applyAlignment="1">
      <alignment horizontal="center"/>
    </xf>
    <xf numFmtId="0" fontId="4" fillId="3" borderId="0" xfId="0" applyFont="1" applyFill="1" applyAlignment="1">
      <alignment horizontal="justify"/>
    </xf>
    <xf numFmtId="0" fontId="2" fillId="3" borderId="12" xfId="0" applyFont="1" applyFill="1" applyBorder="1"/>
    <xf numFmtId="0" fontId="5" fillId="0" borderId="0" xfId="0" applyFont="1"/>
    <xf numFmtId="0" fontId="2" fillId="3" borderId="0" xfId="0" applyFont="1" applyFill="1"/>
    <xf numFmtId="0" fontId="2" fillId="0" borderId="0" xfId="0" applyFont="1" applyAlignment="1">
      <alignment horizontal="center"/>
    </xf>
    <xf numFmtId="0" fontId="5"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 fillId="0" borderId="2" xfId="0" applyFont="1" applyFill="1" applyBorder="1" applyAlignment="1">
      <alignment horizontal="justify" vertical="center"/>
    </xf>
    <xf numFmtId="10" fontId="2" fillId="0" borderId="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10" fontId="8" fillId="0" borderId="2" xfId="1" applyNumberFormat="1" applyFont="1" applyFill="1" applyBorder="1" applyAlignment="1">
      <alignment horizontal="center" vertical="center"/>
    </xf>
    <xf numFmtId="0" fontId="6" fillId="0" borderId="3" xfId="0" applyFont="1" applyBorder="1" applyAlignment="1">
      <alignment vertical="center" wrapText="1"/>
    </xf>
    <xf numFmtId="0" fontId="2" fillId="0" borderId="0" xfId="0" applyFont="1" applyFill="1" applyBorder="1" applyAlignment="1">
      <alignment horizontal="left" vertical="top"/>
    </xf>
    <xf numFmtId="0" fontId="2" fillId="0" borderId="16" xfId="0" applyFont="1" applyFill="1" applyBorder="1" applyAlignment="1">
      <alignment horizontal="left" vertical="top" wrapText="1"/>
    </xf>
    <xf numFmtId="0" fontId="2" fillId="0" borderId="16" xfId="0" applyFont="1" applyFill="1" applyBorder="1" applyAlignment="1">
      <alignment horizontal="left" vertical="center" wrapText="1"/>
    </xf>
    <xf numFmtId="0" fontId="2" fillId="4" borderId="0" xfId="0" applyFont="1" applyFill="1"/>
    <xf numFmtId="0" fontId="2" fillId="6" borderId="0" xfId="0" applyFont="1" applyFill="1"/>
    <xf numFmtId="0" fontId="5" fillId="3" borderId="11" xfId="0" applyFont="1" applyFill="1" applyBorder="1" applyAlignment="1">
      <alignment horizontal="justify" vertical="center"/>
    </xf>
    <xf numFmtId="0" fontId="5" fillId="3" borderId="11"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11" xfId="0" applyFont="1" applyFill="1" applyBorder="1" applyAlignment="1">
      <alignment horizontal="center" vertical="center"/>
    </xf>
    <xf numFmtId="17" fontId="5" fillId="3" borderId="11" xfId="0" applyNumberFormat="1" applyFont="1" applyFill="1" applyBorder="1" applyAlignment="1">
      <alignment horizontal="center" vertical="center" wrapText="1"/>
    </xf>
    <xf numFmtId="9" fontId="5" fillId="3" borderId="2"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5" fillId="3" borderId="0" xfId="0" applyFont="1" applyFill="1" applyBorder="1" applyAlignment="1">
      <alignment horizontal="justify" vertical="center"/>
    </xf>
    <xf numFmtId="0" fontId="5" fillId="3" borderId="0" xfId="0" applyFont="1" applyFill="1" applyBorder="1" applyAlignment="1">
      <alignment horizontal="justify"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17" fontId="5" fillId="3" borderId="2"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10" fontId="8" fillId="3" borderId="2" xfId="1" applyNumberFormat="1" applyFont="1" applyFill="1" applyBorder="1" applyAlignment="1">
      <alignment horizontal="center" vertical="center"/>
    </xf>
    <xf numFmtId="0" fontId="5" fillId="3" borderId="7" xfId="0" applyFont="1" applyFill="1" applyBorder="1" applyAlignment="1">
      <alignment horizontal="center" vertical="center" wrapText="1"/>
    </xf>
    <xf numFmtId="12" fontId="2" fillId="3" borderId="0" xfId="1" applyNumberFormat="1" applyFont="1" applyFill="1" applyAlignment="1">
      <alignment horizontal="center" vertical="center"/>
    </xf>
    <xf numFmtId="9" fontId="2" fillId="3" borderId="0" xfId="1" applyFont="1" applyFill="1" applyAlignment="1">
      <alignment horizontal="center" vertical="center"/>
    </xf>
    <xf numFmtId="0" fontId="6" fillId="3" borderId="0" xfId="0" applyFont="1" applyFill="1" applyBorder="1" applyAlignment="1">
      <alignment vertical="center" wrapText="1"/>
    </xf>
    <xf numFmtId="17" fontId="5" fillId="3" borderId="0" xfId="0" applyNumberFormat="1"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left" vertical="center" wrapText="1"/>
    </xf>
    <xf numFmtId="9" fontId="5" fillId="3" borderId="3"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3" borderId="19" xfId="0" applyFont="1" applyFill="1" applyBorder="1" applyAlignment="1">
      <alignment horizontal="center" vertical="center" wrapText="1"/>
    </xf>
    <xf numFmtId="9" fontId="5" fillId="3" borderId="7"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0" borderId="0" xfId="0" applyFont="1" applyFill="1"/>
    <xf numFmtId="9" fontId="5" fillId="0" borderId="2" xfId="0" applyNumberFormat="1"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0"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right" vertical="center" wrapText="1"/>
    </xf>
    <xf numFmtId="0" fontId="2" fillId="3" borderId="16"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right" vertical="center" wrapText="1"/>
    </xf>
    <xf numFmtId="0" fontId="2" fillId="3" borderId="23" xfId="0" applyFont="1" applyFill="1" applyBorder="1" applyAlignment="1">
      <alignment horizontal="left" vertical="center" wrapText="1"/>
    </xf>
    <xf numFmtId="0" fontId="5" fillId="0" borderId="0" xfId="0" applyFont="1" applyFill="1"/>
    <xf numFmtId="9" fontId="5" fillId="0" borderId="16" xfId="0" applyNumberFormat="1" applyFont="1" applyFill="1" applyBorder="1" applyAlignment="1">
      <alignment horizontal="center" vertical="center" wrapText="1"/>
    </xf>
    <xf numFmtId="12" fontId="8" fillId="7" borderId="2" xfId="0" applyNumberFormat="1" applyFont="1" applyFill="1" applyBorder="1" applyAlignment="1">
      <alignment horizontal="center" vertical="center" wrapText="1"/>
    </xf>
    <xf numFmtId="10" fontId="8" fillId="7" borderId="2" xfId="0" applyNumberFormat="1" applyFont="1" applyFill="1" applyBorder="1" applyAlignment="1">
      <alignment horizontal="center" vertical="center"/>
    </xf>
    <xf numFmtId="9" fontId="2" fillId="2"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2" xfId="0" applyFont="1" applyFill="1" applyBorder="1" applyAlignment="1">
      <alignment horizontal="center" vertical="center"/>
    </xf>
    <xf numFmtId="0" fontId="8" fillId="5" borderId="22" xfId="0" applyFont="1" applyFill="1" applyBorder="1" applyAlignment="1">
      <alignment horizontal="center" vertical="center" wrapText="1"/>
    </xf>
    <xf numFmtId="0" fontId="2" fillId="3" borderId="0"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17" fontId="5" fillId="0" borderId="2" xfId="0" applyNumberFormat="1" applyFont="1" applyBorder="1" applyAlignment="1">
      <alignment horizontal="center" vertical="center" wrapText="1"/>
    </xf>
    <xf numFmtId="0" fontId="2" fillId="3" borderId="0" xfId="0" applyFont="1" applyFill="1" applyAlignment="1">
      <alignment vertical="center"/>
    </xf>
    <xf numFmtId="0" fontId="2" fillId="3" borderId="0" xfId="0" applyFont="1" applyFill="1" applyAlignment="1">
      <alignment horizontal="center" vertical="center"/>
    </xf>
    <xf numFmtId="0" fontId="2" fillId="3" borderId="3" xfId="0" applyFont="1" applyFill="1" applyBorder="1" applyAlignment="1">
      <alignment vertical="center"/>
    </xf>
    <xf numFmtId="10" fontId="2" fillId="3" borderId="2" xfId="0" applyNumberFormat="1" applyFont="1" applyFill="1" applyBorder="1" applyAlignment="1">
      <alignment vertical="center"/>
    </xf>
    <xf numFmtId="0" fontId="8" fillId="5" borderId="17"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22" xfId="0" applyFont="1" applyFill="1" applyBorder="1" applyAlignment="1">
      <alignment horizontal="left" vertical="center" wrapText="1"/>
    </xf>
    <xf numFmtId="10" fontId="8" fillId="5" borderId="22" xfId="0" applyNumberFormat="1" applyFont="1" applyFill="1" applyBorder="1" applyAlignment="1">
      <alignment horizontal="left" vertical="center" wrapText="1"/>
    </xf>
    <xf numFmtId="0" fontId="2" fillId="3" borderId="0" xfId="0" applyFont="1" applyFill="1" applyBorder="1" applyAlignment="1">
      <alignment horizontal="left" vertical="center" wrapText="1"/>
    </xf>
    <xf numFmtId="9" fontId="2" fillId="0" borderId="0" xfId="0" applyNumberFormat="1" applyFont="1" applyAlignment="1">
      <alignment horizontal="center" vertical="center"/>
    </xf>
    <xf numFmtId="0" fontId="8" fillId="0" borderId="2" xfId="0" applyFont="1" applyFill="1" applyBorder="1" applyAlignment="1">
      <alignment horizontal="center" vertical="center" wrapText="1"/>
    </xf>
    <xf numFmtId="12" fontId="2" fillId="2" borderId="2" xfId="0" applyNumberFormat="1" applyFont="1" applyFill="1" applyBorder="1" applyAlignment="1">
      <alignment horizontal="center" vertical="center" wrapText="1"/>
    </xf>
    <xf numFmtId="0" fontId="5" fillId="0" borderId="2" xfId="0" applyFont="1" applyBorder="1" applyAlignment="1">
      <alignment horizontal="justify" vertical="center"/>
    </xf>
    <xf numFmtId="0" fontId="5" fillId="0" borderId="2" xfId="0" applyFont="1" applyBorder="1" applyAlignment="1">
      <alignment horizontal="justify"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1" fillId="3" borderId="2" xfId="0" applyFont="1" applyFill="1" applyBorder="1" applyAlignment="1" applyProtection="1">
      <alignment horizontal="center" vertical="center" wrapText="1"/>
    </xf>
    <xf numFmtId="9"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2" fillId="0" borderId="2" xfId="0" applyFont="1" applyFill="1" applyBorder="1" applyAlignment="1">
      <alignment horizontal="center" vertical="center" wrapText="1"/>
    </xf>
    <xf numFmtId="12" fontId="2" fillId="0" borderId="2"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12" fontId="2" fillId="0" borderId="3" xfId="0" applyNumberFormat="1" applyFont="1" applyFill="1" applyBorder="1" applyAlignment="1">
      <alignment horizontal="center" vertical="center" wrapText="1"/>
    </xf>
    <xf numFmtId="12" fontId="2" fillId="0" borderId="1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9" fontId="2" fillId="2" borderId="11" xfId="0" applyNumberFormat="1" applyFont="1" applyFill="1" applyBorder="1" applyAlignment="1">
      <alignment horizontal="center" vertical="center"/>
    </xf>
    <xf numFmtId="9" fontId="5" fillId="0" borderId="3" xfId="0" applyNumberFormat="1" applyFont="1" applyBorder="1" applyAlignment="1">
      <alignment horizontal="center" vertical="center" wrapText="1"/>
    </xf>
    <xf numFmtId="0" fontId="5" fillId="0" borderId="11" xfId="0" applyFont="1" applyBorder="1" applyAlignment="1">
      <alignment horizontal="center" vertical="center" wrapText="1"/>
    </xf>
    <xf numFmtId="9" fontId="5" fillId="0" borderId="3"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11"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11" xfId="0" applyFont="1" applyBorder="1" applyAlignment="1">
      <alignmen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9" fontId="5" fillId="0" borderId="2" xfId="0" applyNumberFormat="1" applyFont="1" applyBorder="1" applyAlignment="1">
      <alignment horizontal="center" vertic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justify" vertical="center"/>
    </xf>
    <xf numFmtId="17"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pplyProtection="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justify" vertical="center"/>
    </xf>
    <xf numFmtId="0" fontId="5" fillId="0" borderId="11" xfId="0" applyFont="1" applyBorder="1" applyAlignment="1">
      <alignment horizontal="justify" vertical="center"/>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 fillId="3" borderId="12" xfId="0" applyFont="1" applyFill="1" applyBorder="1" applyAlignment="1" applyProtection="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2" fillId="0"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10" fontId="2" fillId="0" borderId="3"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10" fontId="8" fillId="0" borderId="3"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10" fontId="2" fillId="2" borderId="4" xfId="0" applyNumberFormat="1" applyFont="1" applyFill="1" applyBorder="1" applyAlignment="1">
      <alignment horizontal="center" vertical="center"/>
    </xf>
    <xf numFmtId="10" fontId="2" fillId="2" borderId="8" xfId="0" applyNumberFormat="1" applyFont="1" applyFill="1" applyBorder="1" applyAlignment="1">
      <alignment horizontal="center" vertical="center"/>
    </xf>
    <xf numFmtId="10" fontId="2" fillId="2" borderId="3" xfId="0" applyNumberFormat="1" applyFont="1" applyFill="1" applyBorder="1" applyAlignment="1">
      <alignment horizontal="center" vertical="center"/>
    </xf>
    <xf numFmtId="10" fontId="2" fillId="2" borderId="7" xfId="0" applyNumberFormat="1" applyFont="1" applyFill="1" applyBorder="1" applyAlignment="1">
      <alignment horizontal="center" vertical="center"/>
    </xf>
    <xf numFmtId="10" fontId="2" fillId="2" borderId="1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3" xfId="0" applyFont="1" applyBorder="1" applyAlignment="1">
      <alignment horizontal="justify" vertical="center" wrapText="1"/>
    </xf>
    <xf numFmtId="0" fontId="5" fillId="0" borderId="11" xfId="0" applyFont="1" applyBorder="1" applyAlignment="1">
      <alignment horizontal="justify" vertical="center" wrapText="1"/>
    </xf>
    <xf numFmtId="0" fontId="5" fillId="2" borderId="3"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3" fillId="0" borderId="0" xfId="0" applyFont="1"/>
  </cellXfs>
  <cellStyles count="2">
    <cellStyle name="Normal" xfId="0" builtinId="0"/>
    <cellStyle name="Porcentaje" xfId="1"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2</xdr:row>
      <xdr:rowOff>47625</xdr:rowOff>
    </xdr:from>
    <xdr:to>
      <xdr:col>1</xdr:col>
      <xdr:colOff>1685925</xdr:colOff>
      <xdr:row>2</xdr:row>
      <xdr:rowOff>1381125</xdr:rowOff>
    </xdr:to>
    <xdr:pic>
      <xdr:nvPicPr>
        <xdr:cNvPr id="2" name="2 Imagen"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19150"/>
          <a:ext cx="12668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704561</xdr:colOff>
      <xdr:row>2</xdr:row>
      <xdr:rowOff>143163</xdr:rowOff>
    </xdr:from>
    <xdr:to>
      <xdr:col>19</xdr:col>
      <xdr:colOff>475672</xdr:colOff>
      <xdr:row>2</xdr:row>
      <xdr:rowOff>1238538</xdr:rowOff>
    </xdr:to>
    <xdr:pic>
      <xdr:nvPicPr>
        <xdr:cNvPr id="3" name="1 Imagen" descr="C:\Users\AUXPLANEACION03\Desktop\Quindio.jp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68993" y="908049"/>
          <a:ext cx="1661679"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858404</xdr:colOff>
      <xdr:row>2</xdr:row>
      <xdr:rowOff>9236</xdr:rowOff>
    </xdr:from>
    <xdr:to>
      <xdr:col>20</xdr:col>
      <xdr:colOff>1086427</xdr:colOff>
      <xdr:row>2</xdr:row>
      <xdr:rowOff>1142711</xdr:rowOff>
    </xdr:to>
    <xdr:pic>
      <xdr:nvPicPr>
        <xdr:cNvPr id="4" name="3 Imagen" descr="C:\Users\AUXPLANEACION14\Desktop\Quindio Si Para Ti.jp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513404" y="774122"/>
          <a:ext cx="2707987"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75"/>
  <sheetViews>
    <sheetView tabSelected="1" view="pageBreakPreview" topLeftCell="A71" zoomScale="66" zoomScaleNormal="66" zoomScaleSheetLayoutView="66" workbookViewId="0">
      <selection activeCell="C81" sqref="C81"/>
    </sheetView>
  </sheetViews>
  <sheetFormatPr baseColWidth="10" defaultColWidth="11.42578125" defaultRowHeight="15" x14ac:dyDescent="0.2"/>
  <cols>
    <col min="1" max="1" width="11.42578125" style="55"/>
    <col min="2" max="2" width="49" style="2" customWidth="1"/>
    <col min="3" max="3" width="33.140625" style="2" customWidth="1"/>
    <col min="4" max="4" width="31.85546875" style="2" customWidth="1"/>
    <col min="5" max="5" width="32.85546875" style="2" customWidth="1"/>
    <col min="6" max="6" width="14.5703125" style="2" customWidth="1"/>
    <col min="7" max="7" width="17.85546875" style="2" customWidth="1"/>
    <col min="8" max="8" width="14.85546875" style="11" customWidth="1"/>
    <col min="9" max="9" width="42.7109375" style="2" customWidth="1"/>
    <col min="10" max="10" width="14.140625" style="11" customWidth="1"/>
    <col min="11" max="11" width="20.5703125" style="11" customWidth="1"/>
    <col min="12" max="12" width="20.85546875" style="11" customWidth="1"/>
    <col min="13" max="13" width="20.85546875" style="2" customWidth="1"/>
    <col min="14" max="14" width="34.85546875" style="2" customWidth="1"/>
    <col min="15" max="15" width="36.5703125" style="2" customWidth="1"/>
    <col min="16" max="16" width="35.140625" style="2" customWidth="1"/>
    <col min="17" max="17" width="33.28515625" style="2" customWidth="1"/>
    <col min="18" max="18" width="25.7109375" style="2" customWidth="1"/>
    <col min="19" max="19" width="28.42578125" style="2" customWidth="1"/>
    <col min="20" max="20" width="37.140625" style="2" customWidth="1"/>
    <col min="21" max="21" width="60" style="2" customWidth="1"/>
    <col min="22" max="22" width="25.42578125" style="2" customWidth="1"/>
    <col min="23" max="16384" width="11.42578125" style="2"/>
  </cols>
  <sheetData>
    <row r="2" spans="1:23" ht="45.75" customHeight="1" x14ac:dyDescent="0.2">
      <c r="B2" s="171" t="s">
        <v>0</v>
      </c>
      <c r="C2" s="172"/>
      <c r="D2" s="172"/>
      <c r="E2" s="172"/>
      <c r="F2" s="172"/>
      <c r="G2" s="172"/>
      <c r="H2" s="172"/>
      <c r="I2" s="172"/>
      <c r="J2" s="172"/>
      <c r="K2" s="172"/>
      <c r="L2" s="172"/>
      <c r="M2" s="172"/>
      <c r="N2" s="172"/>
      <c r="O2" s="172"/>
      <c r="P2" s="172"/>
      <c r="Q2" s="172"/>
      <c r="R2" s="172"/>
      <c r="S2" s="172"/>
      <c r="T2" s="172"/>
      <c r="U2" s="172"/>
      <c r="V2" s="1"/>
    </row>
    <row r="3" spans="1:23" ht="111.75" customHeight="1" x14ac:dyDescent="0.2">
      <c r="B3" s="187" t="s">
        <v>1</v>
      </c>
      <c r="C3" s="188"/>
      <c r="D3" s="188"/>
      <c r="E3" s="188"/>
      <c r="F3" s="188"/>
      <c r="G3" s="188"/>
      <c r="H3" s="188"/>
      <c r="I3" s="188"/>
      <c r="J3" s="188"/>
      <c r="K3" s="188"/>
      <c r="L3" s="188"/>
      <c r="M3" s="188"/>
      <c r="N3" s="188"/>
      <c r="O3" s="188"/>
      <c r="P3" s="188"/>
      <c r="Q3" s="188"/>
      <c r="R3" s="188"/>
      <c r="S3" s="188"/>
      <c r="T3" s="188"/>
      <c r="U3" s="188"/>
      <c r="V3" s="189"/>
    </row>
    <row r="4" spans="1:23" ht="36.75" customHeight="1" x14ac:dyDescent="0.2">
      <c r="B4" s="173" t="s">
        <v>2</v>
      </c>
      <c r="C4" s="173"/>
      <c r="D4" s="173"/>
      <c r="E4" s="173"/>
      <c r="F4" s="174" t="s">
        <v>3</v>
      </c>
      <c r="G4" s="174"/>
      <c r="H4" s="174"/>
      <c r="I4" s="174"/>
      <c r="J4" s="174"/>
      <c r="K4" s="174"/>
      <c r="L4" s="174"/>
      <c r="M4" s="174"/>
      <c r="N4" s="174"/>
      <c r="O4" s="174"/>
      <c r="P4" s="174"/>
      <c r="Q4" s="174"/>
      <c r="R4" s="174"/>
      <c r="S4" s="175"/>
      <c r="T4" s="185" t="s">
        <v>4</v>
      </c>
      <c r="U4" s="186"/>
      <c r="V4" s="186"/>
    </row>
    <row r="5" spans="1:23" ht="36.75" customHeight="1" x14ac:dyDescent="0.2">
      <c r="B5" s="176" t="s">
        <v>5</v>
      </c>
      <c r="C5" s="176" t="s">
        <v>6</v>
      </c>
      <c r="D5" s="176" t="s">
        <v>7</v>
      </c>
      <c r="E5" s="176" t="s">
        <v>8</v>
      </c>
      <c r="F5" s="171" t="s">
        <v>9</v>
      </c>
      <c r="G5" s="172"/>
      <c r="H5" s="178"/>
      <c r="I5" s="171" t="s">
        <v>10</v>
      </c>
      <c r="J5" s="172"/>
      <c r="K5" s="172"/>
      <c r="L5" s="172"/>
      <c r="M5" s="172"/>
      <c r="N5" s="172"/>
      <c r="O5" s="172"/>
      <c r="P5" s="172"/>
      <c r="Q5" s="172"/>
      <c r="R5" s="172"/>
      <c r="S5" s="178"/>
      <c r="T5" s="181" t="s">
        <v>11</v>
      </c>
      <c r="U5" s="181" t="s">
        <v>12</v>
      </c>
      <c r="V5" s="171" t="s">
        <v>13</v>
      </c>
    </row>
    <row r="6" spans="1:23" ht="33.75" customHeight="1" x14ac:dyDescent="0.2">
      <c r="B6" s="177"/>
      <c r="C6" s="177"/>
      <c r="D6" s="177"/>
      <c r="E6" s="177"/>
      <c r="F6" s="179"/>
      <c r="G6" s="174"/>
      <c r="H6" s="175"/>
      <c r="I6" s="180" t="s">
        <v>14</v>
      </c>
      <c r="J6" s="180" t="s">
        <v>15</v>
      </c>
      <c r="K6" s="180"/>
      <c r="L6" s="180"/>
      <c r="M6" s="176" t="s">
        <v>16</v>
      </c>
      <c r="N6" s="180" t="s">
        <v>17</v>
      </c>
      <c r="O6" s="176" t="s">
        <v>18</v>
      </c>
      <c r="P6" s="180" t="s">
        <v>19</v>
      </c>
      <c r="Q6" s="180" t="s">
        <v>20</v>
      </c>
      <c r="R6" s="180"/>
      <c r="S6" s="180" t="s">
        <v>21</v>
      </c>
      <c r="T6" s="182"/>
      <c r="U6" s="182"/>
      <c r="V6" s="184"/>
    </row>
    <row r="7" spans="1:23" ht="99" customHeight="1" x14ac:dyDescent="0.2">
      <c r="B7" s="173"/>
      <c r="C7" s="173"/>
      <c r="D7" s="173"/>
      <c r="E7" s="173"/>
      <c r="F7" s="3" t="s">
        <v>22</v>
      </c>
      <c r="G7" s="3" t="s">
        <v>23</v>
      </c>
      <c r="H7" s="3" t="s">
        <v>24</v>
      </c>
      <c r="I7" s="180"/>
      <c r="J7" s="3" t="s">
        <v>22</v>
      </c>
      <c r="K7" s="3" t="s">
        <v>23</v>
      </c>
      <c r="L7" s="4" t="s">
        <v>24</v>
      </c>
      <c r="M7" s="173"/>
      <c r="N7" s="180"/>
      <c r="O7" s="173"/>
      <c r="P7" s="180"/>
      <c r="Q7" s="101" t="s">
        <v>25</v>
      </c>
      <c r="R7" s="101" t="s">
        <v>26</v>
      </c>
      <c r="S7" s="198"/>
      <c r="T7" s="183"/>
      <c r="U7" s="183"/>
      <c r="V7" s="179"/>
    </row>
    <row r="8" spans="1:23" ht="15" customHeight="1" x14ac:dyDescent="0.2">
      <c r="B8" s="5"/>
      <c r="C8" s="5"/>
      <c r="D8" s="5"/>
      <c r="E8" s="5"/>
      <c r="F8" s="5"/>
      <c r="G8" s="5"/>
      <c r="H8" s="6"/>
      <c r="I8" s="5"/>
      <c r="J8" s="6"/>
      <c r="K8" s="6"/>
      <c r="L8" s="6"/>
      <c r="M8" s="5"/>
      <c r="N8" s="7" t="s">
        <v>27</v>
      </c>
      <c r="O8" s="5"/>
      <c r="P8" s="5"/>
      <c r="Q8" s="5"/>
      <c r="R8" s="5"/>
      <c r="S8" s="5" t="s">
        <v>27</v>
      </c>
      <c r="T8" s="8"/>
      <c r="U8" s="8"/>
      <c r="V8" s="1"/>
    </row>
    <row r="9" spans="1:23" s="9" customFormat="1" ht="198.75" customHeight="1" x14ac:dyDescent="0.2">
      <c r="A9" s="66"/>
      <c r="B9" s="192" t="s">
        <v>28</v>
      </c>
      <c r="C9" s="192" t="s">
        <v>29</v>
      </c>
      <c r="D9" s="192" t="s">
        <v>30</v>
      </c>
      <c r="E9" s="192" t="s">
        <v>31</v>
      </c>
      <c r="F9" s="192" t="s">
        <v>32</v>
      </c>
      <c r="G9" s="192" t="s">
        <v>33</v>
      </c>
      <c r="H9" s="192" t="s">
        <v>34</v>
      </c>
      <c r="I9" s="192" t="s">
        <v>35</v>
      </c>
      <c r="J9" s="192" t="s">
        <v>36</v>
      </c>
      <c r="K9" s="192" t="s">
        <v>37</v>
      </c>
      <c r="L9" s="192" t="s">
        <v>38</v>
      </c>
      <c r="M9" s="194" t="s">
        <v>39</v>
      </c>
      <c r="N9" s="93" t="s">
        <v>40</v>
      </c>
      <c r="O9" s="93" t="s">
        <v>41</v>
      </c>
      <c r="P9" s="93" t="s">
        <v>42</v>
      </c>
      <c r="Q9" s="190" t="s">
        <v>43</v>
      </c>
      <c r="R9" s="190" t="s">
        <v>44</v>
      </c>
      <c r="S9" s="192" t="s">
        <v>45</v>
      </c>
      <c r="T9" s="93" t="s">
        <v>41</v>
      </c>
      <c r="U9" s="103" t="s">
        <v>40</v>
      </c>
      <c r="V9" s="89">
        <v>0.75</v>
      </c>
      <c r="W9" s="2"/>
    </row>
    <row r="10" spans="1:23" s="9" customFormat="1" ht="372" customHeight="1" x14ac:dyDescent="0.2">
      <c r="A10" s="66"/>
      <c r="B10" s="193"/>
      <c r="C10" s="193"/>
      <c r="D10" s="193"/>
      <c r="E10" s="193"/>
      <c r="F10" s="193"/>
      <c r="G10" s="193"/>
      <c r="H10" s="193"/>
      <c r="I10" s="193"/>
      <c r="J10" s="193"/>
      <c r="K10" s="193"/>
      <c r="L10" s="193"/>
      <c r="M10" s="195"/>
      <c r="N10" s="93" t="s">
        <v>46</v>
      </c>
      <c r="O10" s="93" t="s">
        <v>47</v>
      </c>
      <c r="P10" s="93" t="s">
        <v>48</v>
      </c>
      <c r="Q10" s="191"/>
      <c r="R10" s="191"/>
      <c r="S10" s="193"/>
      <c r="T10" s="93" t="s">
        <v>47</v>
      </c>
      <c r="U10" s="103" t="s">
        <v>46</v>
      </c>
      <c r="V10" s="89">
        <v>1</v>
      </c>
    </row>
    <row r="11" spans="1:23" s="9" customFormat="1" ht="18.75" customHeight="1" x14ac:dyDescent="0.2">
      <c r="A11" s="66"/>
      <c r="B11" s="27"/>
      <c r="C11" s="27"/>
      <c r="D11" s="27"/>
      <c r="E11" s="27"/>
      <c r="F11" s="27"/>
      <c r="G11" s="27"/>
      <c r="H11" s="27"/>
      <c r="I11" s="27"/>
      <c r="J11" s="27"/>
      <c r="K11" s="27"/>
      <c r="L11" s="27"/>
      <c r="M11" s="28"/>
      <c r="N11" s="29"/>
      <c r="O11" s="29"/>
      <c r="P11" s="29"/>
      <c r="Q11" s="30"/>
      <c r="R11" s="30"/>
      <c r="S11" s="27"/>
      <c r="T11" s="31"/>
      <c r="U11" s="71"/>
      <c r="V11" s="32"/>
    </row>
    <row r="12" spans="1:23" s="26" customFormat="1" ht="26.25" customHeight="1" x14ac:dyDescent="0.2">
      <c r="A12" s="55"/>
      <c r="B12" s="201" t="s">
        <v>49</v>
      </c>
      <c r="C12" s="165" t="s">
        <v>50</v>
      </c>
      <c r="D12" s="165" t="s">
        <v>51</v>
      </c>
      <c r="E12" s="202" t="s">
        <v>52</v>
      </c>
      <c r="F12" s="165" t="s">
        <v>32</v>
      </c>
      <c r="G12" s="165" t="s">
        <v>53</v>
      </c>
      <c r="H12" s="165" t="s">
        <v>54</v>
      </c>
      <c r="I12" s="202" t="s">
        <v>55</v>
      </c>
      <c r="J12" s="165" t="s">
        <v>56</v>
      </c>
      <c r="K12" s="165" t="s">
        <v>53</v>
      </c>
      <c r="L12" s="165" t="s">
        <v>57</v>
      </c>
      <c r="M12" s="199" t="s">
        <v>58</v>
      </c>
      <c r="N12" s="200" t="s">
        <v>59</v>
      </c>
      <c r="O12" s="200" t="s">
        <v>60</v>
      </c>
      <c r="P12" s="200" t="s">
        <v>61</v>
      </c>
      <c r="Q12" s="164" t="s">
        <v>43</v>
      </c>
      <c r="R12" s="164" t="s">
        <v>44</v>
      </c>
      <c r="S12" s="165" t="s">
        <v>62</v>
      </c>
      <c r="T12" s="166" t="s">
        <v>63</v>
      </c>
      <c r="U12" s="167" t="s">
        <v>64</v>
      </c>
      <c r="V12" s="156">
        <f>0/4%</f>
        <v>0</v>
      </c>
    </row>
    <row r="13" spans="1:23" ht="217.5" customHeight="1" x14ac:dyDescent="0.2">
      <c r="B13" s="201"/>
      <c r="C13" s="165"/>
      <c r="D13" s="165"/>
      <c r="E13" s="165"/>
      <c r="F13" s="165"/>
      <c r="G13" s="165"/>
      <c r="H13" s="165"/>
      <c r="I13" s="165"/>
      <c r="J13" s="165"/>
      <c r="K13" s="165"/>
      <c r="L13" s="165"/>
      <c r="M13" s="199"/>
      <c r="N13" s="200"/>
      <c r="O13" s="200"/>
      <c r="P13" s="200"/>
      <c r="Q13" s="164"/>
      <c r="R13" s="164"/>
      <c r="S13" s="165"/>
      <c r="T13" s="166"/>
      <c r="U13" s="167"/>
      <c r="V13" s="156"/>
    </row>
    <row r="14" spans="1:23" ht="285" x14ac:dyDescent="0.2">
      <c r="B14" s="201"/>
      <c r="C14" s="92" t="s">
        <v>65</v>
      </c>
      <c r="D14" s="92" t="s">
        <v>66</v>
      </c>
      <c r="E14" s="93" t="s">
        <v>67</v>
      </c>
      <c r="F14" s="92" t="s">
        <v>32</v>
      </c>
      <c r="G14" s="92" t="s">
        <v>53</v>
      </c>
      <c r="H14" s="92" t="s">
        <v>54</v>
      </c>
      <c r="I14" s="92" t="s">
        <v>68</v>
      </c>
      <c r="J14" s="92" t="s">
        <v>56</v>
      </c>
      <c r="K14" s="92" t="s">
        <v>53</v>
      </c>
      <c r="L14" s="92" t="s">
        <v>69</v>
      </c>
      <c r="M14" s="94" t="s">
        <v>58</v>
      </c>
      <c r="N14" s="93" t="s">
        <v>70</v>
      </c>
      <c r="O14" s="93" t="s">
        <v>71</v>
      </c>
      <c r="P14" s="93" t="s">
        <v>72</v>
      </c>
      <c r="Q14" s="95" t="s">
        <v>43</v>
      </c>
      <c r="R14" s="95" t="s">
        <v>44</v>
      </c>
      <c r="S14" s="92" t="s">
        <v>73</v>
      </c>
      <c r="T14" s="92" t="s">
        <v>74</v>
      </c>
      <c r="U14" s="103" t="s">
        <v>75</v>
      </c>
      <c r="V14" s="102">
        <f>0/2%</f>
        <v>0</v>
      </c>
    </row>
    <row r="15" spans="1:23" ht="270" customHeight="1" x14ac:dyDescent="0.2">
      <c r="B15" s="201"/>
      <c r="C15" s="92" t="s">
        <v>76</v>
      </c>
      <c r="D15" s="93" t="s">
        <v>77</v>
      </c>
      <c r="E15" s="93" t="s">
        <v>52</v>
      </c>
      <c r="F15" s="92" t="s">
        <v>32</v>
      </c>
      <c r="G15" s="92" t="s">
        <v>53</v>
      </c>
      <c r="H15" s="92" t="s">
        <v>54</v>
      </c>
      <c r="I15" s="93" t="s">
        <v>78</v>
      </c>
      <c r="J15" s="92" t="s">
        <v>56</v>
      </c>
      <c r="K15" s="92" t="s">
        <v>53</v>
      </c>
      <c r="L15" s="92" t="s">
        <v>69</v>
      </c>
      <c r="M15" s="94" t="s">
        <v>58</v>
      </c>
      <c r="N15" s="93" t="s">
        <v>79</v>
      </c>
      <c r="O15" s="93" t="s">
        <v>80</v>
      </c>
      <c r="P15" s="93" t="s">
        <v>81</v>
      </c>
      <c r="Q15" s="95" t="s">
        <v>43</v>
      </c>
      <c r="R15" s="95" t="s">
        <v>44</v>
      </c>
      <c r="S15" s="92" t="s">
        <v>82</v>
      </c>
      <c r="T15" s="92" t="s">
        <v>83</v>
      </c>
      <c r="U15" s="103" t="s">
        <v>84</v>
      </c>
      <c r="V15" s="102">
        <v>0.59</v>
      </c>
    </row>
    <row r="16" spans="1:23" ht="240" x14ac:dyDescent="0.2">
      <c r="B16" s="201"/>
      <c r="C16" s="92" t="s">
        <v>85</v>
      </c>
      <c r="D16" s="93" t="s">
        <v>86</v>
      </c>
      <c r="E16" s="93" t="s">
        <v>87</v>
      </c>
      <c r="F16" s="92" t="s">
        <v>32</v>
      </c>
      <c r="G16" s="92" t="s">
        <v>88</v>
      </c>
      <c r="H16" s="92" t="s">
        <v>89</v>
      </c>
      <c r="I16" s="92" t="s">
        <v>90</v>
      </c>
      <c r="J16" s="92" t="s">
        <v>91</v>
      </c>
      <c r="K16" s="92" t="s">
        <v>53</v>
      </c>
      <c r="L16" s="92" t="s">
        <v>92</v>
      </c>
      <c r="M16" s="94" t="s">
        <v>93</v>
      </c>
      <c r="N16" s="93" t="s">
        <v>94</v>
      </c>
      <c r="O16" s="93" t="s">
        <v>95</v>
      </c>
      <c r="P16" s="93" t="s">
        <v>96</v>
      </c>
      <c r="Q16" s="95" t="s">
        <v>43</v>
      </c>
      <c r="R16" s="95" t="s">
        <v>44</v>
      </c>
      <c r="S16" s="92" t="s">
        <v>97</v>
      </c>
      <c r="T16" s="78" t="s">
        <v>98</v>
      </c>
      <c r="U16" s="103" t="s">
        <v>99</v>
      </c>
      <c r="V16" s="102">
        <v>0.75</v>
      </c>
    </row>
    <row r="17" spans="2:22" ht="15.75" x14ac:dyDescent="0.2">
      <c r="B17" s="33"/>
      <c r="C17" s="34"/>
      <c r="D17" s="35"/>
      <c r="E17" s="35"/>
      <c r="F17" s="34"/>
      <c r="G17" s="34"/>
      <c r="H17" s="34"/>
      <c r="I17" s="34"/>
      <c r="J17" s="34"/>
      <c r="K17" s="34"/>
      <c r="L17" s="34"/>
      <c r="M17" s="36"/>
      <c r="N17" s="35"/>
      <c r="O17" s="35"/>
      <c r="P17" s="35"/>
      <c r="Q17" s="37"/>
      <c r="R17" s="37"/>
      <c r="S17" s="34"/>
      <c r="T17" s="38"/>
      <c r="U17" s="71"/>
      <c r="V17" s="32"/>
    </row>
    <row r="18" spans="2:22" ht="225" x14ac:dyDescent="0.2">
      <c r="B18" s="118" t="s">
        <v>100</v>
      </c>
      <c r="C18" s="12" t="s">
        <v>101</v>
      </c>
      <c r="D18" s="12" t="s">
        <v>102</v>
      </c>
      <c r="E18" s="12" t="s">
        <v>103</v>
      </c>
      <c r="F18" s="12" t="s">
        <v>32</v>
      </c>
      <c r="G18" s="12" t="s">
        <v>53</v>
      </c>
      <c r="H18" s="12" t="s">
        <v>104</v>
      </c>
      <c r="I18" s="12" t="s">
        <v>105</v>
      </c>
      <c r="J18" s="12" t="s">
        <v>56</v>
      </c>
      <c r="K18" s="12" t="s">
        <v>33</v>
      </c>
      <c r="L18" s="12" t="s">
        <v>106</v>
      </c>
      <c r="M18" s="13" t="s">
        <v>107</v>
      </c>
      <c r="N18" s="12" t="s">
        <v>108</v>
      </c>
      <c r="O18" s="12" t="s">
        <v>109</v>
      </c>
      <c r="P18" s="12" t="s">
        <v>110</v>
      </c>
      <c r="Q18" s="14" t="s">
        <v>43</v>
      </c>
      <c r="R18" s="14" t="s">
        <v>44</v>
      </c>
      <c r="S18" s="15" t="s">
        <v>111</v>
      </c>
      <c r="T18" s="16" t="s">
        <v>112</v>
      </c>
      <c r="U18" s="98" t="s">
        <v>113</v>
      </c>
      <c r="V18" s="17">
        <v>0.66669999999999996</v>
      </c>
    </row>
    <row r="19" spans="2:22" ht="180" x14ac:dyDescent="0.2">
      <c r="B19" s="114"/>
      <c r="C19" s="12" t="s">
        <v>114</v>
      </c>
      <c r="D19" s="12" t="s">
        <v>115</v>
      </c>
      <c r="E19" s="12" t="s">
        <v>116</v>
      </c>
      <c r="F19" s="12" t="s">
        <v>32</v>
      </c>
      <c r="G19" s="12" t="s">
        <v>53</v>
      </c>
      <c r="H19" s="12" t="s">
        <v>104</v>
      </c>
      <c r="I19" s="12" t="s">
        <v>117</v>
      </c>
      <c r="J19" s="12" t="s">
        <v>32</v>
      </c>
      <c r="K19" s="12" t="s">
        <v>53</v>
      </c>
      <c r="L19" s="12" t="s">
        <v>104</v>
      </c>
      <c r="M19" s="13" t="s">
        <v>107</v>
      </c>
      <c r="N19" s="12" t="s">
        <v>118</v>
      </c>
      <c r="O19" s="12" t="s">
        <v>119</v>
      </c>
      <c r="P19" s="12" t="s">
        <v>120</v>
      </c>
      <c r="Q19" s="14" t="s">
        <v>43</v>
      </c>
      <c r="R19" s="14" t="s">
        <v>44</v>
      </c>
      <c r="S19" s="15" t="s">
        <v>121</v>
      </c>
      <c r="T19" s="16" t="s">
        <v>122</v>
      </c>
      <c r="U19" s="98" t="s">
        <v>123</v>
      </c>
      <c r="V19" s="17">
        <v>0.66669999999999996</v>
      </c>
    </row>
    <row r="20" spans="2:22" ht="210" x14ac:dyDescent="0.2">
      <c r="B20" s="114"/>
      <c r="C20" s="12" t="s">
        <v>124</v>
      </c>
      <c r="D20" s="12" t="s">
        <v>125</v>
      </c>
      <c r="E20" s="12" t="s">
        <v>126</v>
      </c>
      <c r="F20" s="12" t="s">
        <v>32</v>
      </c>
      <c r="G20" s="12" t="s">
        <v>88</v>
      </c>
      <c r="H20" s="12" t="s">
        <v>104</v>
      </c>
      <c r="I20" s="12" t="s">
        <v>127</v>
      </c>
      <c r="J20" s="12" t="s">
        <v>56</v>
      </c>
      <c r="K20" s="12" t="s">
        <v>33</v>
      </c>
      <c r="L20" s="12" t="s">
        <v>106</v>
      </c>
      <c r="M20" s="13" t="s">
        <v>107</v>
      </c>
      <c r="N20" s="12" t="s">
        <v>128</v>
      </c>
      <c r="O20" s="12" t="s">
        <v>129</v>
      </c>
      <c r="P20" s="12" t="s">
        <v>130</v>
      </c>
      <c r="Q20" s="14" t="s">
        <v>43</v>
      </c>
      <c r="R20" s="14" t="s">
        <v>44</v>
      </c>
      <c r="S20" s="15" t="s">
        <v>131</v>
      </c>
      <c r="T20" s="16" t="s">
        <v>132</v>
      </c>
      <c r="U20" s="98" t="s">
        <v>133</v>
      </c>
      <c r="V20" s="17">
        <v>0.55840000000000001</v>
      </c>
    </row>
    <row r="21" spans="2:22" ht="195" x14ac:dyDescent="0.2">
      <c r="B21" s="115"/>
      <c r="C21" s="12" t="s">
        <v>134</v>
      </c>
      <c r="D21" s="13" t="s">
        <v>135</v>
      </c>
      <c r="E21" s="12" t="s">
        <v>136</v>
      </c>
      <c r="F21" s="12" t="s">
        <v>32</v>
      </c>
      <c r="G21" s="12" t="s">
        <v>88</v>
      </c>
      <c r="H21" s="12" t="s">
        <v>104</v>
      </c>
      <c r="I21" s="12" t="s">
        <v>137</v>
      </c>
      <c r="J21" s="12" t="s">
        <v>56</v>
      </c>
      <c r="K21" s="12" t="s">
        <v>33</v>
      </c>
      <c r="L21" s="12" t="s">
        <v>106</v>
      </c>
      <c r="M21" s="13" t="s">
        <v>107</v>
      </c>
      <c r="N21" s="12" t="s">
        <v>138</v>
      </c>
      <c r="O21" s="12" t="s">
        <v>139</v>
      </c>
      <c r="P21" s="12" t="s">
        <v>140</v>
      </c>
      <c r="Q21" s="14" t="s">
        <v>43</v>
      </c>
      <c r="R21" s="14" t="s">
        <v>44</v>
      </c>
      <c r="S21" s="15" t="s">
        <v>141</v>
      </c>
      <c r="T21" s="16" t="s">
        <v>142</v>
      </c>
      <c r="U21" s="98" t="s">
        <v>143</v>
      </c>
      <c r="V21" s="17">
        <v>0.66669999999999996</v>
      </c>
    </row>
    <row r="22" spans="2:22" x14ac:dyDescent="0.2">
      <c r="B22" s="79"/>
      <c r="C22" s="79"/>
      <c r="D22" s="79"/>
      <c r="E22" s="79"/>
      <c r="F22" s="79"/>
      <c r="G22" s="79"/>
      <c r="H22" s="80"/>
      <c r="I22" s="79"/>
      <c r="J22" s="80"/>
      <c r="K22" s="80"/>
      <c r="L22" s="80"/>
      <c r="M22" s="79"/>
      <c r="N22" s="79"/>
      <c r="O22" s="79"/>
      <c r="P22" s="79"/>
      <c r="Q22" s="79"/>
      <c r="R22" s="79"/>
      <c r="S22" s="79"/>
      <c r="T22" s="81"/>
      <c r="U22" s="74"/>
      <c r="V22" s="82"/>
    </row>
    <row r="23" spans="2:22" ht="39.75" customHeight="1" x14ac:dyDescent="0.2">
      <c r="B23" s="157" t="s">
        <v>144</v>
      </c>
      <c r="C23" s="160" t="s">
        <v>145</v>
      </c>
      <c r="D23" s="147" t="s">
        <v>146</v>
      </c>
      <c r="E23" s="147" t="s">
        <v>147</v>
      </c>
      <c r="F23" s="149" t="s">
        <v>32</v>
      </c>
      <c r="G23" s="149" t="s">
        <v>33</v>
      </c>
      <c r="H23" s="149" t="s">
        <v>34</v>
      </c>
      <c r="I23" s="162" t="s">
        <v>148</v>
      </c>
      <c r="J23" s="149" t="s">
        <v>56</v>
      </c>
      <c r="K23" s="149" t="s">
        <v>37</v>
      </c>
      <c r="L23" s="149" t="s">
        <v>149</v>
      </c>
      <c r="M23" s="147" t="s">
        <v>107</v>
      </c>
      <c r="N23" s="162" t="s">
        <v>150</v>
      </c>
      <c r="O23" s="147" t="s">
        <v>151</v>
      </c>
      <c r="P23" s="147" t="s">
        <v>152</v>
      </c>
      <c r="Q23" s="149" t="s">
        <v>43</v>
      </c>
      <c r="R23" s="149" t="s">
        <v>44</v>
      </c>
      <c r="S23" s="149" t="s">
        <v>153</v>
      </c>
      <c r="T23" s="127" t="s">
        <v>154</v>
      </c>
      <c r="U23" s="127" t="s">
        <v>155</v>
      </c>
      <c r="V23" s="210">
        <v>0.76</v>
      </c>
    </row>
    <row r="24" spans="2:22" ht="210" customHeight="1" x14ac:dyDescent="0.2">
      <c r="B24" s="158"/>
      <c r="C24" s="161"/>
      <c r="D24" s="148"/>
      <c r="E24" s="148"/>
      <c r="F24" s="149"/>
      <c r="G24" s="149"/>
      <c r="H24" s="149"/>
      <c r="I24" s="163"/>
      <c r="J24" s="149"/>
      <c r="K24" s="149"/>
      <c r="L24" s="149"/>
      <c r="M24" s="148"/>
      <c r="N24" s="163"/>
      <c r="O24" s="148"/>
      <c r="P24" s="148"/>
      <c r="Q24" s="149"/>
      <c r="R24" s="149"/>
      <c r="S24" s="149"/>
      <c r="T24" s="128"/>
      <c r="U24" s="128"/>
      <c r="V24" s="211"/>
    </row>
    <row r="25" spans="2:22" ht="33.75" customHeight="1" x14ac:dyDescent="0.2">
      <c r="B25" s="158"/>
      <c r="C25" s="168" t="s">
        <v>156</v>
      </c>
      <c r="D25" s="150" t="s">
        <v>157</v>
      </c>
      <c r="E25" s="150" t="s">
        <v>158</v>
      </c>
      <c r="F25" s="117" t="s">
        <v>32</v>
      </c>
      <c r="G25" s="117" t="s">
        <v>33</v>
      </c>
      <c r="H25" s="117" t="s">
        <v>34</v>
      </c>
      <c r="I25" s="150" t="s">
        <v>159</v>
      </c>
      <c r="J25" s="117" t="s">
        <v>56</v>
      </c>
      <c r="K25" s="117" t="s">
        <v>37</v>
      </c>
      <c r="L25" s="117" t="s">
        <v>149</v>
      </c>
      <c r="M25" s="153" t="s">
        <v>107</v>
      </c>
      <c r="N25" s="153" t="s">
        <v>160</v>
      </c>
      <c r="O25" s="153" t="s">
        <v>161</v>
      </c>
      <c r="P25" s="153" t="s">
        <v>162</v>
      </c>
      <c r="Q25" s="117" t="s">
        <v>43</v>
      </c>
      <c r="R25" s="117" t="s">
        <v>44</v>
      </c>
      <c r="S25" s="144" t="s">
        <v>153</v>
      </c>
      <c r="T25" s="127" t="s">
        <v>163</v>
      </c>
      <c r="U25" s="213" t="s">
        <v>164</v>
      </c>
      <c r="V25" s="216">
        <v>1</v>
      </c>
    </row>
    <row r="26" spans="2:22" x14ac:dyDescent="0.2">
      <c r="B26" s="158"/>
      <c r="C26" s="169"/>
      <c r="D26" s="151"/>
      <c r="E26" s="151"/>
      <c r="F26" s="111"/>
      <c r="G26" s="111"/>
      <c r="H26" s="111"/>
      <c r="I26" s="151"/>
      <c r="J26" s="111"/>
      <c r="K26" s="111"/>
      <c r="L26" s="111"/>
      <c r="M26" s="154"/>
      <c r="N26" s="154"/>
      <c r="O26" s="154"/>
      <c r="P26" s="154"/>
      <c r="Q26" s="111"/>
      <c r="R26" s="111"/>
      <c r="S26" s="145"/>
      <c r="T26" s="212"/>
      <c r="U26" s="214"/>
      <c r="V26" s="217"/>
    </row>
    <row r="27" spans="2:22" ht="234.75" customHeight="1" x14ac:dyDescent="0.2">
      <c r="B27" s="159"/>
      <c r="C27" s="170"/>
      <c r="D27" s="152"/>
      <c r="E27" s="152"/>
      <c r="F27" s="112"/>
      <c r="G27" s="112"/>
      <c r="H27" s="112"/>
      <c r="I27" s="152"/>
      <c r="J27" s="112"/>
      <c r="K27" s="112"/>
      <c r="L27" s="112"/>
      <c r="M27" s="155"/>
      <c r="N27" s="155"/>
      <c r="O27" s="155"/>
      <c r="P27" s="155"/>
      <c r="Q27" s="112"/>
      <c r="R27" s="112"/>
      <c r="S27" s="146"/>
      <c r="T27" s="212"/>
      <c r="U27" s="215"/>
      <c r="V27" s="218"/>
    </row>
    <row r="28" spans="2:22" x14ac:dyDescent="0.2">
      <c r="B28" s="83"/>
      <c r="C28" s="84"/>
      <c r="D28" s="84"/>
      <c r="E28" s="84"/>
      <c r="F28" s="84"/>
      <c r="G28" s="84"/>
      <c r="H28" s="84"/>
      <c r="I28" s="84"/>
      <c r="J28" s="84"/>
      <c r="K28" s="84"/>
      <c r="L28" s="84"/>
      <c r="M28" s="84"/>
      <c r="N28" s="84"/>
      <c r="O28" s="84"/>
      <c r="P28" s="84"/>
      <c r="Q28" s="84"/>
      <c r="R28" s="84"/>
      <c r="S28" s="85"/>
      <c r="T28" s="86"/>
      <c r="U28" s="75"/>
      <c r="V28" s="87"/>
    </row>
    <row r="29" spans="2:22" ht="218.25" customHeight="1" x14ac:dyDescent="0.2">
      <c r="B29" s="139" t="s">
        <v>165</v>
      </c>
      <c r="C29" s="12" t="s">
        <v>166</v>
      </c>
      <c r="D29" s="12" t="s">
        <v>167</v>
      </c>
      <c r="E29" s="12" t="s">
        <v>136</v>
      </c>
      <c r="F29" s="12" t="s">
        <v>32</v>
      </c>
      <c r="G29" s="12" t="s">
        <v>33</v>
      </c>
      <c r="H29" s="12" t="s">
        <v>34</v>
      </c>
      <c r="I29" s="12" t="s">
        <v>168</v>
      </c>
      <c r="J29" s="12" t="s">
        <v>56</v>
      </c>
      <c r="K29" s="12" t="s">
        <v>37</v>
      </c>
      <c r="L29" s="12" t="s">
        <v>149</v>
      </c>
      <c r="M29" s="12" t="s">
        <v>169</v>
      </c>
      <c r="N29" s="12" t="s">
        <v>170</v>
      </c>
      <c r="O29" s="12" t="s">
        <v>171</v>
      </c>
      <c r="P29" s="12" t="s">
        <v>172</v>
      </c>
      <c r="Q29" s="14" t="s">
        <v>43</v>
      </c>
      <c r="R29" s="14" t="s">
        <v>44</v>
      </c>
      <c r="S29" s="15" t="s">
        <v>173</v>
      </c>
      <c r="T29" s="19" t="s">
        <v>174</v>
      </c>
      <c r="U29" s="90" t="s">
        <v>175</v>
      </c>
      <c r="V29" s="18">
        <v>0.5</v>
      </c>
    </row>
    <row r="30" spans="2:22" ht="338.25" customHeight="1" x14ac:dyDescent="0.2">
      <c r="B30" s="140"/>
      <c r="C30" s="12" t="s">
        <v>176</v>
      </c>
      <c r="D30" s="12" t="s">
        <v>177</v>
      </c>
      <c r="E30" s="12" t="s">
        <v>178</v>
      </c>
      <c r="F30" s="12" t="s">
        <v>32</v>
      </c>
      <c r="G30" s="12" t="s">
        <v>33</v>
      </c>
      <c r="H30" s="12" t="s">
        <v>34</v>
      </c>
      <c r="I30" s="12" t="s">
        <v>179</v>
      </c>
      <c r="J30" s="12" t="s">
        <v>56</v>
      </c>
      <c r="K30" s="12" t="s">
        <v>37</v>
      </c>
      <c r="L30" s="12" t="s">
        <v>149</v>
      </c>
      <c r="M30" s="12" t="s">
        <v>169</v>
      </c>
      <c r="N30" s="12" t="s">
        <v>180</v>
      </c>
      <c r="O30" s="12" t="s">
        <v>181</v>
      </c>
      <c r="P30" s="12" t="s">
        <v>182</v>
      </c>
      <c r="Q30" s="14" t="s">
        <v>43</v>
      </c>
      <c r="R30" s="14" t="s">
        <v>44</v>
      </c>
      <c r="S30" s="15" t="s">
        <v>173</v>
      </c>
      <c r="T30" s="12" t="s">
        <v>183</v>
      </c>
      <c r="U30" s="90" t="s">
        <v>184</v>
      </c>
      <c r="V30" s="20">
        <v>0.6</v>
      </c>
    </row>
    <row r="31" spans="2:22" x14ac:dyDescent="0.2">
      <c r="B31" s="39"/>
      <c r="C31" s="36"/>
      <c r="D31" s="36"/>
      <c r="E31" s="36"/>
      <c r="F31" s="36"/>
      <c r="G31" s="36"/>
      <c r="H31" s="36"/>
      <c r="I31" s="36"/>
      <c r="J31" s="36"/>
      <c r="K31" s="36"/>
      <c r="L31" s="36"/>
      <c r="M31" s="36"/>
      <c r="N31" s="36"/>
      <c r="O31" s="36"/>
      <c r="P31" s="36"/>
      <c r="Q31" s="40"/>
      <c r="R31" s="40"/>
      <c r="S31" s="36"/>
      <c r="T31" s="36"/>
      <c r="U31" s="72"/>
      <c r="V31" s="41"/>
    </row>
    <row r="32" spans="2:22" ht="30" x14ac:dyDescent="0.2">
      <c r="B32" s="141" t="s">
        <v>185</v>
      </c>
      <c r="C32" s="141" t="s">
        <v>186</v>
      </c>
      <c r="D32" s="141" t="s">
        <v>187</v>
      </c>
      <c r="E32" s="141" t="s">
        <v>188</v>
      </c>
      <c r="F32" s="141" t="s">
        <v>56</v>
      </c>
      <c r="G32" s="141" t="s">
        <v>33</v>
      </c>
      <c r="H32" s="141" t="s">
        <v>57</v>
      </c>
      <c r="I32" s="141" t="s">
        <v>189</v>
      </c>
      <c r="J32" s="141" t="s">
        <v>56</v>
      </c>
      <c r="K32" s="141" t="s">
        <v>53</v>
      </c>
      <c r="L32" s="141" t="s">
        <v>57</v>
      </c>
      <c r="M32" s="141" t="s">
        <v>190</v>
      </c>
      <c r="N32" s="141" t="s">
        <v>191</v>
      </c>
      <c r="O32" s="93" t="s">
        <v>192</v>
      </c>
      <c r="P32" s="141" t="s">
        <v>193</v>
      </c>
      <c r="Q32" s="141" t="s">
        <v>43</v>
      </c>
      <c r="R32" s="141" t="s">
        <v>44</v>
      </c>
      <c r="S32" s="141" t="s">
        <v>194</v>
      </c>
      <c r="T32" s="142" t="s">
        <v>195</v>
      </c>
      <c r="U32" s="141" t="s">
        <v>196</v>
      </c>
      <c r="V32" s="131">
        <v>1</v>
      </c>
    </row>
    <row r="33" spans="1:23" ht="360.75" customHeight="1" x14ac:dyDescent="0.2">
      <c r="B33" s="132"/>
      <c r="C33" s="132"/>
      <c r="D33" s="132"/>
      <c r="E33" s="132"/>
      <c r="F33" s="132"/>
      <c r="G33" s="132"/>
      <c r="H33" s="132"/>
      <c r="I33" s="132"/>
      <c r="J33" s="132"/>
      <c r="K33" s="132"/>
      <c r="L33" s="132"/>
      <c r="M33" s="132"/>
      <c r="N33" s="132"/>
      <c r="O33" s="93" t="s">
        <v>197</v>
      </c>
      <c r="P33" s="132"/>
      <c r="Q33" s="132"/>
      <c r="R33" s="132"/>
      <c r="S33" s="132"/>
      <c r="T33" s="143"/>
      <c r="U33" s="132"/>
      <c r="V33" s="132"/>
    </row>
    <row r="34" spans="1:23" ht="15" customHeight="1" x14ac:dyDescent="0.2">
      <c r="B34" s="42"/>
      <c r="C34" s="28"/>
      <c r="D34" s="28"/>
      <c r="E34" s="28"/>
      <c r="F34" s="28"/>
      <c r="G34" s="28"/>
      <c r="H34" s="28"/>
      <c r="I34" s="28"/>
      <c r="J34" s="28"/>
      <c r="K34" s="28"/>
      <c r="L34" s="28"/>
      <c r="M34" s="28"/>
      <c r="N34" s="28"/>
      <c r="O34" s="29"/>
      <c r="P34" s="28"/>
      <c r="Q34" s="28"/>
      <c r="R34" s="28"/>
      <c r="S34" s="28"/>
      <c r="T34" s="43"/>
      <c r="U34" s="28"/>
      <c r="V34" s="44"/>
    </row>
    <row r="35" spans="1:23" ht="213.75" customHeight="1" x14ac:dyDescent="0.2">
      <c r="B35" s="21" t="s">
        <v>198</v>
      </c>
      <c r="C35" s="92" t="s">
        <v>199</v>
      </c>
      <c r="D35" s="92" t="s">
        <v>200</v>
      </c>
      <c r="E35" s="93" t="s">
        <v>201</v>
      </c>
      <c r="F35" s="92" t="s">
        <v>32</v>
      </c>
      <c r="G35" s="92" t="s">
        <v>33</v>
      </c>
      <c r="H35" s="92" t="s">
        <v>34</v>
      </c>
      <c r="I35" s="92" t="s">
        <v>202</v>
      </c>
      <c r="J35" s="92" t="s">
        <v>56</v>
      </c>
      <c r="K35" s="92" t="s">
        <v>37</v>
      </c>
      <c r="L35" s="92" t="s">
        <v>149</v>
      </c>
      <c r="M35" s="94" t="s">
        <v>93</v>
      </c>
      <c r="N35" s="93" t="s">
        <v>203</v>
      </c>
      <c r="O35" s="93" t="s">
        <v>204</v>
      </c>
      <c r="P35" s="93" t="s">
        <v>205</v>
      </c>
      <c r="Q35" s="95" t="s">
        <v>43</v>
      </c>
      <c r="R35" s="95" t="s">
        <v>44</v>
      </c>
      <c r="S35" s="92" t="s">
        <v>206</v>
      </c>
      <c r="T35" s="78" t="s">
        <v>207</v>
      </c>
      <c r="U35" s="103" t="s">
        <v>208</v>
      </c>
      <c r="V35" s="102">
        <v>1</v>
      </c>
    </row>
    <row r="36" spans="1:23" ht="33.75" customHeight="1" x14ac:dyDescent="0.2">
      <c r="B36" s="45"/>
      <c r="C36" s="34"/>
      <c r="D36" s="34"/>
      <c r="E36" s="35"/>
      <c r="F36" s="34"/>
      <c r="G36" s="34"/>
      <c r="H36" s="34"/>
      <c r="I36" s="34"/>
      <c r="J36" s="34"/>
      <c r="K36" s="34"/>
      <c r="L36" s="34"/>
      <c r="M36" s="36"/>
      <c r="N36" s="35"/>
      <c r="O36" s="35"/>
      <c r="P36" s="35"/>
      <c r="Q36" s="37"/>
      <c r="R36" s="37"/>
      <c r="S36" s="34"/>
      <c r="T36" s="46"/>
      <c r="U36" s="40"/>
      <c r="V36" s="32"/>
    </row>
    <row r="37" spans="1:23" s="55" customFormat="1" ht="405" customHeight="1" x14ac:dyDescent="0.2">
      <c r="B37" s="196" t="s">
        <v>209</v>
      </c>
      <c r="C37" s="12" t="s">
        <v>210</v>
      </c>
      <c r="D37" s="13" t="s">
        <v>211</v>
      </c>
      <c r="E37" s="13" t="s">
        <v>212</v>
      </c>
      <c r="F37" s="12" t="s">
        <v>32</v>
      </c>
      <c r="G37" s="12" t="s">
        <v>33</v>
      </c>
      <c r="H37" s="12" t="s">
        <v>213</v>
      </c>
      <c r="I37" s="13" t="s">
        <v>214</v>
      </c>
      <c r="J37" s="12" t="s">
        <v>56</v>
      </c>
      <c r="K37" s="61" t="s">
        <v>33</v>
      </c>
      <c r="L37" s="12" t="s">
        <v>106</v>
      </c>
      <c r="M37" s="13" t="s">
        <v>58</v>
      </c>
      <c r="N37" s="13" t="s">
        <v>215</v>
      </c>
      <c r="O37" s="13" t="s">
        <v>216</v>
      </c>
      <c r="P37" s="12" t="s">
        <v>217</v>
      </c>
      <c r="Q37" s="14" t="s">
        <v>43</v>
      </c>
      <c r="R37" s="14" t="s">
        <v>44</v>
      </c>
      <c r="S37" s="15" t="s">
        <v>218</v>
      </c>
      <c r="T37" s="58" t="s">
        <v>219</v>
      </c>
      <c r="U37" s="98" t="s">
        <v>220</v>
      </c>
      <c r="V37" s="98" t="s">
        <v>221</v>
      </c>
    </row>
    <row r="38" spans="1:23" s="25" customFormat="1" ht="405" customHeight="1" x14ac:dyDescent="0.2">
      <c r="A38" s="55"/>
      <c r="B38" s="197"/>
      <c r="C38" s="12" t="s">
        <v>222</v>
      </c>
      <c r="D38" s="12" t="s">
        <v>223</v>
      </c>
      <c r="E38" s="13" t="s">
        <v>224</v>
      </c>
      <c r="F38" s="12" t="s">
        <v>56</v>
      </c>
      <c r="G38" s="12" t="s">
        <v>33</v>
      </c>
      <c r="H38" s="12" t="s">
        <v>57</v>
      </c>
      <c r="I38" s="13" t="s">
        <v>225</v>
      </c>
      <c r="J38" s="12" t="s">
        <v>56</v>
      </c>
      <c r="K38" s="61" t="s">
        <v>33</v>
      </c>
      <c r="L38" s="12" t="s">
        <v>106</v>
      </c>
      <c r="M38" s="13" t="s">
        <v>58</v>
      </c>
      <c r="N38" s="13" t="s">
        <v>226</v>
      </c>
      <c r="O38" s="13" t="s">
        <v>227</v>
      </c>
      <c r="P38" s="13" t="s">
        <v>228</v>
      </c>
      <c r="Q38" s="14" t="s">
        <v>43</v>
      </c>
      <c r="R38" s="14" t="s">
        <v>44</v>
      </c>
      <c r="S38" s="15" t="s">
        <v>229</v>
      </c>
      <c r="T38" s="98" t="s">
        <v>230</v>
      </c>
      <c r="U38" s="98" t="s">
        <v>231</v>
      </c>
      <c r="V38" s="98" t="s">
        <v>232</v>
      </c>
      <c r="W38" s="55"/>
    </row>
    <row r="39" spans="1:23" s="25" customFormat="1" ht="17.25" customHeight="1" x14ac:dyDescent="0.2">
      <c r="A39" s="55"/>
      <c r="B39" s="62"/>
      <c r="C39" s="63"/>
      <c r="D39" s="63"/>
      <c r="E39" s="65"/>
      <c r="F39" s="63"/>
      <c r="G39" s="63"/>
      <c r="H39" s="63"/>
      <c r="I39" s="65"/>
      <c r="J39" s="63"/>
      <c r="K39" s="64"/>
      <c r="L39" s="63"/>
      <c r="M39" s="65"/>
      <c r="N39" s="65"/>
      <c r="O39" s="65"/>
      <c r="P39" s="65"/>
      <c r="Q39" s="47"/>
      <c r="R39" s="47"/>
      <c r="S39" s="48"/>
      <c r="T39" s="65"/>
      <c r="U39" s="73"/>
      <c r="V39" s="49"/>
    </row>
    <row r="40" spans="1:23" s="22" customFormat="1" ht="28.5" customHeight="1" x14ac:dyDescent="0.25">
      <c r="A40" s="23" t="s">
        <v>233</v>
      </c>
      <c r="B40" s="113" t="s">
        <v>234</v>
      </c>
      <c r="C40" s="110" t="s">
        <v>235</v>
      </c>
      <c r="D40" s="113" t="s">
        <v>236</v>
      </c>
      <c r="E40" s="113" t="s">
        <v>237</v>
      </c>
      <c r="F40" s="110" t="s">
        <v>32</v>
      </c>
      <c r="G40" s="110" t="s">
        <v>238</v>
      </c>
      <c r="H40" s="110" t="s">
        <v>104</v>
      </c>
      <c r="I40" s="113" t="s">
        <v>239</v>
      </c>
      <c r="J40" s="110" t="s">
        <v>56</v>
      </c>
      <c r="K40" s="110" t="s">
        <v>238</v>
      </c>
      <c r="L40" s="110" t="s">
        <v>106</v>
      </c>
      <c r="M40" s="113" t="s">
        <v>58</v>
      </c>
      <c r="N40" s="113" t="s">
        <v>240</v>
      </c>
      <c r="O40" s="110" t="s">
        <v>241</v>
      </c>
      <c r="P40" s="113" t="s">
        <v>242</v>
      </c>
      <c r="Q40" s="110" t="s">
        <v>43</v>
      </c>
      <c r="R40" s="110" t="s">
        <v>44</v>
      </c>
      <c r="S40" s="110" t="s">
        <v>243</v>
      </c>
      <c r="T40" s="113" t="s">
        <v>244</v>
      </c>
      <c r="U40" s="136" t="s">
        <v>245</v>
      </c>
      <c r="V40" s="133">
        <v>0.66700000000000004</v>
      </c>
    </row>
    <row r="41" spans="1:23" s="55" customFormat="1" ht="25.5" customHeight="1" x14ac:dyDescent="0.2">
      <c r="B41" s="114"/>
      <c r="C41" s="111"/>
      <c r="D41" s="114"/>
      <c r="E41" s="114"/>
      <c r="F41" s="111"/>
      <c r="G41" s="111"/>
      <c r="H41" s="111"/>
      <c r="I41" s="114"/>
      <c r="J41" s="111"/>
      <c r="K41" s="111"/>
      <c r="L41" s="111"/>
      <c r="M41" s="114"/>
      <c r="N41" s="114"/>
      <c r="O41" s="111"/>
      <c r="P41" s="114"/>
      <c r="Q41" s="111"/>
      <c r="R41" s="111"/>
      <c r="S41" s="111"/>
      <c r="T41" s="114"/>
      <c r="U41" s="137"/>
      <c r="V41" s="134"/>
    </row>
    <row r="42" spans="1:23" s="55" customFormat="1" ht="21" customHeight="1" x14ac:dyDescent="0.2">
      <c r="B42" s="114"/>
      <c r="C42" s="111"/>
      <c r="D42" s="114"/>
      <c r="E42" s="114"/>
      <c r="F42" s="111"/>
      <c r="G42" s="111"/>
      <c r="H42" s="111"/>
      <c r="I42" s="114"/>
      <c r="J42" s="111"/>
      <c r="K42" s="111"/>
      <c r="L42" s="111"/>
      <c r="M42" s="114"/>
      <c r="N42" s="114"/>
      <c r="O42" s="111"/>
      <c r="P42" s="114"/>
      <c r="Q42" s="111"/>
      <c r="R42" s="111"/>
      <c r="S42" s="111"/>
      <c r="T42" s="114"/>
      <c r="U42" s="137"/>
      <c r="V42" s="134"/>
    </row>
    <row r="43" spans="1:23" s="55" customFormat="1" ht="408" customHeight="1" x14ac:dyDescent="0.2">
      <c r="B43" s="114"/>
      <c r="C43" s="111"/>
      <c r="D43" s="114"/>
      <c r="E43" s="114"/>
      <c r="F43" s="111"/>
      <c r="G43" s="111"/>
      <c r="H43" s="111"/>
      <c r="I43" s="114"/>
      <c r="J43" s="111"/>
      <c r="K43" s="111"/>
      <c r="L43" s="111"/>
      <c r="M43" s="114"/>
      <c r="N43" s="114"/>
      <c r="O43" s="111"/>
      <c r="P43" s="114"/>
      <c r="Q43" s="111"/>
      <c r="R43" s="111"/>
      <c r="S43" s="111"/>
      <c r="T43" s="115"/>
      <c r="U43" s="138"/>
      <c r="V43" s="135"/>
    </row>
    <row r="44" spans="1:23" s="25" customFormat="1" ht="15" customHeight="1" x14ac:dyDescent="0.2">
      <c r="A44" s="55"/>
      <c r="B44" s="50"/>
      <c r="C44" s="51"/>
      <c r="D44" s="50"/>
      <c r="E44" s="50"/>
      <c r="F44" s="51"/>
      <c r="G44" s="51"/>
      <c r="H44" s="51"/>
      <c r="I44" s="50"/>
      <c r="J44" s="51"/>
      <c r="K44" s="51"/>
      <c r="L44" s="51"/>
      <c r="M44" s="50"/>
      <c r="N44" s="50"/>
      <c r="O44" s="40"/>
      <c r="P44" s="50"/>
      <c r="Q44" s="51"/>
      <c r="R44" s="51"/>
      <c r="S44" s="51"/>
      <c r="T44" s="50"/>
      <c r="U44" s="52"/>
      <c r="V44" s="53"/>
    </row>
    <row r="45" spans="1:23" s="25" customFormat="1" ht="30" customHeight="1" x14ac:dyDescent="0.2">
      <c r="A45" s="55"/>
      <c r="B45" s="113" t="s">
        <v>246</v>
      </c>
      <c r="C45" s="196" t="s">
        <v>247</v>
      </c>
      <c r="D45" s="113" t="s">
        <v>248</v>
      </c>
      <c r="E45" s="113" t="s">
        <v>249</v>
      </c>
      <c r="F45" s="110" t="s">
        <v>32</v>
      </c>
      <c r="G45" s="110" t="s">
        <v>37</v>
      </c>
      <c r="H45" s="110" t="s">
        <v>250</v>
      </c>
      <c r="I45" s="113" t="s">
        <v>251</v>
      </c>
      <c r="J45" s="110" t="s">
        <v>56</v>
      </c>
      <c r="K45" s="110" t="s">
        <v>37</v>
      </c>
      <c r="L45" s="110" t="s">
        <v>149</v>
      </c>
      <c r="M45" s="113" t="s">
        <v>58</v>
      </c>
      <c r="N45" s="113" t="s">
        <v>252</v>
      </c>
      <c r="O45" s="114" t="s">
        <v>253</v>
      </c>
      <c r="P45" s="113" t="s">
        <v>254</v>
      </c>
      <c r="Q45" s="110" t="s">
        <v>43</v>
      </c>
      <c r="R45" s="110" t="s">
        <v>44</v>
      </c>
      <c r="S45" s="110" t="s">
        <v>218</v>
      </c>
      <c r="T45" s="110" t="s">
        <v>376</v>
      </c>
      <c r="U45" s="110" t="s">
        <v>377</v>
      </c>
      <c r="V45" s="116">
        <v>0.5</v>
      </c>
      <c r="W45" s="55"/>
    </row>
    <row r="46" spans="1:23" s="25" customFormat="1" x14ac:dyDescent="0.2">
      <c r="A46" s="55"/>
      <c r="B46" s="114"/>
      <c r="C46" s="151"/>
      <c r="D46" s="114"/>
      <c r="E46" s="114"/>
      <c r="F46" s="111"/>
      <c r="G46" s="111"/>
      <c r="H46" s="111"/>
      <c r="I46" s="114"/>
      <c r="J46" s="111"/>
      <c r="K46" s="111"/>
      <c r="L46" s="111"/>
      <c r="M46" s="114"/>
      <c r="N46" s="114"/>
      <c r="O46" s="114"/>
      <c r="P46" s="114"/>
      <c r="Q46" s="111"/>
      <c r="R46" s="111"/>
      <c r="S46" s="111"/>
      <c r="T46" s="111"/>
      <c r="U46" s="111"/>
      <c r="V46" s="111"/>
      <c r="W46" s="55"/>
    </row>
    <row r="47" spans="1:23" s="25" customFormat="1" ht="15.75" customHeight="1" x14ac:dyDescent="0.2">
      <c r="A47" s="55"/>
      <c r="B47" s="114"/>
      <c r="C47" s="151"/>
      <c r="D47" s="114"/>
      <c r="E47" s="114"/>
      <c r="F47" s="111"/>
      <c r="G47" s="111"/>
      <c r="H47" s="111"/>
      <c r="I47" s="114"/>
      <c r="J47" s="111"/>
      <c r="K47" s="111"/>
      <c r="L47" s="111"/>
      <c r="M47" s="114"/>
      <c r="N47" s="114"/>
      <c r="O47" s="114"/>
      <c r="P47" s="114"/>
      <c r="Q47" s="111"/>
      <c r="R47" s="111"/>
      <c r="S47" s="111"/>
      <c r="T47" s="111"/>
      <c r="U47" s="111"/>
      <c r="V47" s="111"/>
      <c r="W47" s="55"/>
    </row>
    <row r="48" spans="1:23" s="25" customFormat="1" x14ac:dyDescent="0.2">
      <c r="A48" s="55"/>
      <c r="B48" s="114"/>
      <c r="C48" s="151"/>
      <c r="D48" s="114"/>
      <c r="E48" s="114"/>
      <c r="F48" s="111"/>
      <c r="G48" s="111"/>
      <c r="H48" s="111"/>
      <c r="I48" s="114"/>
      <c r="J48" s="111"/>
      <c r="K48" s="111"/>
      <c r="L48" s="111"/>
      <c r="M48" s="114"/>
      <c r="N48" s="114"/>
      <c r="O48" s="114"/>
      <c r="P48" s="114"/>
      <c r="Q48" s="111"/>
      <c r="R48" s="111"/>
      <c r="S48" s="111"/>
      <c r="T48" s="111"/>
      <c r="U48" s="111"/>
      <c r="V48" s="111"/>
      <c r="W48" s="55"/>
    </row>
    <row r="49" spans="1:23" s="25" customFormat="1" x14ac:dyDescent="0.2">
      <c r="A49" s="55"/>
      <c r="B49" s="114"/>
      <c r="C49" s="151"/>
      <c r="D49" s="114"/>
      <c r="E49" s="114"/>
      <c r="F49" s="111"/>
      <c r="G49" s="111"/>
      <c r="H49" s="111"/>
      <c r="I49" s="114"/>
      <c r="J49" s="111"/>
      <c r="K49" s="111"/>
      <c r="L49" s="111"/>
      <c r="M49" s="114"/>
      <c r="N49" s="114"/>
      <c r="O49" s="114"/>
      <c r="P49" s="114"/>
      <c r="Q49" s="111"/>
      <c r="R49" s="111"/>
      <c r="S49" s="111"/>
      <c r="T49" s="111"/>
      <c r="U49" s="111"/>
      <c r="V49" s="111"/>
      <c r="W49" s="55"/>
    </row>
    <row r="50" spans="1:23" s="25" customFormat="1" x14ac:dyDescent="0.2">
      <c r="A50" s="55"/>
      <c r="B50" s="114"/>
      <c r="C50" s="151"/>
      <c r="D50" s="114"/>
      <c r="E50" s="114"/>
      <c r="F50" s="111"/>
      <c r="G50" s="111"/>
      <c r="H50" s="111"/>
      <c r="I50" s="114"/>
      <c r="J50" s="111"/>
      <c r="K50" s="111"/>
      <c r="L50" s="111"/>
      <c r="M50" s="114"/>
      <c r="N50" s="114"/>
      <c r="O50" s="114"/>
      <c r="P50" s="114"/>
      <c r="Q50" s="111"/>
      <c r="R50" s="111"/>
      <c r="S50" s="111"/>
      <c r="T50" s="111"/>
      <c r="U50" s="111"/>
      <c r="V50" s="111"/>
      <c r="W50" s="55"/>
    </row>
    <row r="51" spans="1:23" s="25" customFormat="1" ht="243" customHeight="1" x14ac:dyDescent="0.2">
      <c r="A51" s="55"/>
      <c r="B51" s="114"/>
      <c r="C51" s="152"/>
      <c r="D51" s="115"/>
      <c r="E51" s="115"/>
      <c r="F51" s="112"/>
      <c r="G51" s="112"/>
      <c r="H51" s="112"/>
      <c r="I51" s="115"/>
      <c r="J51" s="112"/>
      <c r="K51" s="112"/>
      <c r="L51" s="112"/>
      <c r="M51" s="115"/>
      <c r="N51" s="115"/>
      <c r="O51" s="114"/>
      <c r="P51" s="115"/>
      <c r="Q51" s="112"/>
      <c r="R51" s="112"/>
      <c r="S51" s="112"/>
      <c r="T51" s="112"/>
      <c r="U51" s="112"/>
      <c r="V51" s="112"/>
      <c r="W51" s="55"/>
    </row>
    <row r="52" spans="1:23" s="25" customFormat="1" ht="402" customHeight="1" x14ac:dyDescent="0.2">
      <c r="A52" s="55"/>
      <c r="B52" s="114"/>
      <c r="C52" s="100" t="s">
        <v>255</v>
      </c>
      <c r="D52" s="24" t="s">
        <v>256</v>
      </c>
      <c r="E52" s="24" t="s">
        <v>257</v>
      </c>
      <c r="F52" s="100" t="s">
        <v>32</v>
      </c>
      <c r="G52" s="100" t="s">
        <v>37</v>
      </c>
      <c r="H52" s="100" t="s">
        <v>250</v>
      </c>
      <c r="I52" s="57" t="s">
        <v>258</v>
      </c>
      <c r="J52" s="100" t="s">
        <v>56</v>
      </c>
      <c r="K52" s="100" t="s">
        <v>37</v>
      </c>
      <c r="L52" s="100" t="s">
        <v>149</v>
      </c>
      <c r="M52" s="24" t="s">
        <v>58</v>
      </c>
      <c r="N52" s="99" t="s">
        <v>259</v>
      </c>
      <c r="O52" s="114"/>
      <c r="P52" s="24" t="s">
        <v>260</v>
      </c>
      <c r="Q52" s="96" t="s">
        <v>43</v>
      </c>
      <c r="R52" s="96" t="s">
        <v>44</v>
      </c>
      <c r="S52" s="100" t="s">
        <v>218</v>
      </c>
      <c r="T52" s="105" t="s">
        <v>378</v>
      </c>
      <c r="U52" s="104" t="s">
        <v>379</v>
      </c>
      <c r="V52" s="67">
        <v>0.5</v>
      </c>
      <c r="W52" s="55"/>
    </row>
    <row r="53" spans="1:23" s="10" customFormat="1" ht="22.5" customHeight="1" x14ac:dyDescent="0.2">
      <c r="A53" s="55"/>
      <c r="B53" s="54"/>
      <c r="C53" s="36"/>
      <c r="D53" s="88"/>
      <c r="E53" s="88"/>
      <c r="F53" s="36"/>
      <c r="G53" s="36"/>
      <c r="H53" s="36"/>
      <c r="I53" s="36"/>
      <c r="J53" s="36"/>
      <c r="K53" s="36"/>
      <c r="L53" s="36"/>
      <c r="M53" s="88"/>
      <c r="N53" s="88"/>
      <c r="O53" s="88"/>
      <c r="P53" s="88"/>
      <c r="Q53" s="40"/>
      <c r="R53" s="40"/>
      <c r="S53" s="36"/>
      <c r="T53" s="88"/>
      <c r="U53" s="76"/>
      <c r="V53" s="53"/>
    </row>
    <row r="54" spans="1:23" s="25" customFormat="1" ht="331.5" customHeight="1" x14ac:dyDescent="0.2">
      <c r="A54" s="55"/>
      <c r="B54" s="19" t="s">
        <v>261</v>
      </c>
      <c r="C54" s="19" t="s">
        <v>262</v>
      </c>
      <c r="D54" s="58" t="s">
        <v>263</v>
      </c>
      <c r="E54" s="58" t="s">
        <v>264</v>
      </c>
      <c r="F54" s="19" t="s">
        <v>32</v>
      </c>
      <c r="G54" s="19" t="s">
        <v>53</v>
      </c>
      <c r="H54" s="19" t="s">
        <v>104</v>
      </c>
      <c r="I54" s="59"/>
      <c r="J54" s="19" t="s">
        <v>56</v>
      </c>
      <c r="K54" s="19" t="s">
        <v>53</v>
      </c>
      <c r="L54" s="19" t="s">
        <v>57</v>
      </c>
      <c r="M54" s="58" t="s">
        <v>58</v>
      </c>
      <c r="N54" s="58" t="s">
        <v>265</v>
      </c>
      <c r="O54" s="58" t="s">
        <v>266</v>
      </c>
      <c r="P54" s="58" t="s">
        <v>267</v>
      </c>
      <c r="Q54" s="97" t="s">
        <v>43</v>
      </c>
      <c r="R54" s="97" t="s">
        <v>44</v>
      </c>
      <c r="S54" s="19" t="s">
        <v>268</v>
      </c>
      <c r="T54" s="58" t="s">
        <v>266</v>
      </c>
      <c r="U54" s="97" t="s">
        <v>269</v>
      </c>
      <c r="V54" s="56">
        <v>0.5</v>
      </c>
      <c r="W54" s="55"/>
    </row>
    <row r="55" spans="1:23" ht="409.5" customHeight="1" x14ac:dyDescent="0.2">
      <c r="B55" s="224" t="s">
        <v>270</v>
      </c>
      <c r="C55" s="117" t="s">
        <v>271</v>
      </c>
      <c r="D55" s="118" t="s">
        <v>272</v>
      </c>
      <c r="E55" s="118" t="s">
        <v>273</v>
      </c>
      <c r="F55" s="117" t="s">
        <v>274</v>
      </c>
      <c r="G55" s="117" t="s">
        <v>33</v>
      </c>
      <c r="H55" s="117" t="s">
        <v>275</v>
      </c>
      <c r="I55" s="110" t="s">
        <v>276</v>
      </c>
      <c r="J55" s="117" t="s">
        <v>56</v>
      </c>
      <c r="K55" s="117" t="s">
        <v>238</v>
      </c>
      <c r="L55" s="117" t="s">
        <v>106</v>
      </c>
      <c r="M55" s="117" t="s">
        <v>277</v>
      </c>
      <c r="N55" s="117" t="s">
        <v>278</v>
      </c>
      <c r="O55" s="117" t="s">
        <v>279</v>
      </c>
      <c r="P55" s="118" t="s">
        <v>280</v>
      </c>
      <c r="Q55" s="117" t="s">
        <v>43</v>
      </c>
      <c r="R55" s="117" t="s">
        <v>44</v>
      </c>
      <c r="S55" s="123" t="s">
        <v>281</v>
      </c>
      <c r="T55" s="121" t="s">
        <v>279</v>
      </c>
      <c r="U55" s="119" t="s">
        <v>282</v>
      </c>
      <c r="V55" s="219">
        <v>0.33329999999999999</v>
      </c>
    </row>
    <row r="56" spans="1:23" ht="193.5" customHeight="1" x14ac:dyDescent="0.2">
      <c r="B56" s="225"/>
      <c r="C56" s="111"/>
      <c r="D56" s="114"/>
      <c r="E56" s="114"/>
      <c r="F56" s="111"/>
      <c r="G56" s="111"/>
      <c r="H56" s="111"/>
      <c r="I56" s="111"/>
      <c r="J56" s="111"/>
      <c r="K56" s="111"/>
      <c r="L56" s="111"/>
      <c r="M56" s="111"/>
      <c r="N56" s="111"/>
      <c r="O56" s="111"/>
      <c r="P56" s="114"/>
      <c r="Q56" s="111"/>
      <c r="R56" s="111"/>
      <c r="S56" s="124"/>
      <c r="T56" s="122"/>
      <c r="U56" s="120"/>
      <c r="V56" s="220"/>
    </row>
    <row r="57" spans="1:23" ht="409.5" customHeight="1" x14ac:dyDescent="0.2">
      <c r="B57" s="225"/>
      <c r="C57" s="149" t="s">
        <v>283</v>
      </c>
      <c r="D57" s="203" t="s">
        <v>284</v>
      </c>
      <c r="E57" s="203" t="s">
        <v>285</v>
      </c>
      <c r="F57" s="149" t="s">
        <v>274</v>
      </c>
      <c r="G57" s="149" t="s">
        <v>33</v>
      </c>
      <c r="H57" s="149" t="s">
        <v>275</v>
      </c>
      <c r="I57" s="203" t="s">
        <v>286</v>
      </c>
      <c r="J57" s="149" t="s">
        <v>56</v>
      </c>
      <c r="K57" s="149" t="s">
        <v>238</v>
      </c>
      <c r="L57" s="149" t="s">
        <v>106</v>
      </c>
      <c r="M57" s="203" t="s">
        <v>287</v>
      </c>
      <c r="N57" s="149" t="s">
        <v>288</v>
      </c>
      <c r="O57" s="149" t="s">
        <v>289</v>
      </c>
      <c r="P57" s="203" t="s">
        <v>290</v>
      </c>
      <c r="Q57" s="149" t="s">
        <v>43</v>
      </c>
      <c r="R57" s="149" t="s">
        <v>44</v>
      </c>
      <c r="S57" s="149" t="s">
        <v>291</v>
      </c>
      <c r="T57" s="194" t="s">
        <v>289</v>
      </c>
      <c r="U57" s="204" t="s">
        <v>292</v>
      </c>
      <c r="V57" s="221">
        <v>8.7499999999999994E-2</v>
      </c>
    </row>
    <row r="58" spans="1:23" x14ac:dyDescent="0.2">
      <c r="B58" s="225"/>
      <c r="C58" s="149"/>
      <c r="D58" s="203"/>
      <c r="E58" s="203"/>
      <c r="F58" s="149"/>
      <c r="G58" s="149"/>
      <c r="H58" s="149"/>
      <c r="I58" s="203"/>
      <c r="J58" s="149"/>
      <c r="K58" s="149"/>
      <c r="L58" s="149"/>
      <c r="M58" s="203"/>
      <c r="N58" s="149"/>
      <c r="O58" s="149"/>
      <c r="P58" s="203"/>
      <c r="Q58" s="149"/>
      <c r="R58" s="149"/>
      <c r="S58" s="149"/>
      <c r="T58" s="207"/>
      <c r="U58" s="205"/>
      <c r="V58" s="222"/>
    </row>
    <row r="59" spans="1:23" x14ac:dyDescent="0.2">
      <c r="B59" s="225"/>
      <c r="C59" s="149"/>
      <c r="D59" s="203"/>
      <c r="E59" s="203"/>
      <c r="F59" s="149"/>
      <c r="G59" s="149"/>
      <c r="H59" s="149"/>
      <c r="I59" s="203"/>
      <c r="J59" s="149"/>
      <c r="K59" s="149"/>
      <c r="L59" s="149"/>
      <c r="M59" s="203"/>
      <c r="N59" s="149"/>
      <c r="O59" s="149"/>
      <c r="P59" s="203"/>
      <c r="Q59" s="149"/>
      <c r="R59" s="149"/>
      <c r="S59" s="149"/>
      <c r="T59" s="207"/>
      <c r="U59" s="205"/>
      <c r="V59" s="222"/>
    </row>
    <row r="60" spans="1:23" x14ac:dyDescent="0.2">
      <c r="B60" s="225"/>
      <c r="C60" s="149"/>
      <c r="D60" s="203"/>
      <c r="E60" s="203"/>
      <c r="F60" s="149"/>
      <c r="G60" s="149"/>
      <c r="H60" s="149"/>
      <c r="I60" s="203"/>
      <c r="J60" s="149"/>
      <c r="K60" s="149"/>
      <c r="L60" s="149"/>
      <c r="M60" s="203"/>
      <c r="N60" s="149"/>
      <c r="O60" s="149"/>
      <c r="P60" s="203"/>
      <c r="Q60" s="149"/>
      <c r="R60" s="149"/>
      <c r="S60" s="149"/>
      <c r="T60" s="207"/>
      <c r="U60" s="205"/>
      <c r="V60" s="222"/>
    </row>
    <row r="61" spans="1:23" x14ac:dyDescent="0.2">
      <c r="B61" s="225"/>
      <c r="C61" s="149"/>
      <c r="D61" s="203"/>
      <c r="E61" s="203"/>
      <c r="F61" s="149"/>
      <c r="G61" s="149"/>
      <c r="H61" s="149"/>
      <c r="I61" s="203"/>
      <c r="J61" s="149"/>
      <c r="K61" s="149"/>
      <c r="L61" s="149"/>
      <c r="M61" s="203"/>
      <c r="N61" s="149"/>
      <c r="O61" s="149"/>
      <c r="P61" s="203"/>
      <c r="Q61" s="149"/>
      <c r="R61" s="149"/>
      <c r="S61" s="149"/>
      <c r="T61" s="207"/>
      <c r="U61" s="205"/>
      <c r="V61" s="222"/>
    </row>
    <row r="62" spans="1:23" ht="105.75" customHeight="1" x14ac:dyDescent="0.2">
      <c r="B62" s="226"/>
      <c r="C62" s="149"/>
      <c r="D62" s="203"/>
      <c r="E62" s="203"/>
      <c r="F62" s="149"/>
      <c r="G62" s="149"/>
      <c r="H62" s="149"/>
      <c r="I62" s="203"/>
      <c r="J62" s="149"/>
      <c r="K62" s="149"/>
      <c r="L62" s="149"/>
      <c r="M62" s="203"/>
      <c r="N62" s="149"/>
      <c r="O62" s="149"/>
      <c r="P62" s="203"/>
      <c r="Q62" s="149"/>
      <c r="R62" s="149"/>
      <c r="S62" s="149"/>
      <c r="T62" s="195"/>
      <c r="U62" s="206"/>
      <c r="V62" s="223"/>
    </row>
    <row r="63" spans="1:23" ht="15" customHeight="1" x14ac:dyDescent="0.2">
      <c r="B63" s="201" t="s">
        <v>293</v>
      </c>
      <c r="C63" s="192" t="s">
        <v>294</v>
      </c>
      <c r="D63" s="227" t="s">
        <v>295</v>
      </c>
      <c r="E63" s="227" t="s">
        <v>296</v>
      </c>
      <c r="F63" s="192" t="s">
        <v>32</v>
      </c>
      <c r="G63" s="192" t="s">
        <v>297</v>
      </c>
      <c r="H63" s="192" t="s">
        <v>298</v>
      </c>
      <c r="I63" s="227" t="s">
        <v>299</v>
      </c>
      <c r="J63" s="192" t="s">
        <v>56</v>
      </c>
      <c r="K63" s="192" t="s">
        <v>297</v>
      </c>
      <c r="L63" s="192" t="s">
        <v>300</v>
      </c>
      <c r="M63" s="229" t="s">
        <v>301</v>
      </c>
      <c r="N63" s="208" t="s">
        <v>302</v>
      </c>
      <c r="O63" s="208" t="s">
        <v>303</v>
      </c>
      <c r="P63" s="208" t="s">
        <v>304</v>
      </c>
      <c r="Q63" s="190" t="s">
        <v>43</v>
      </c>
      <c r="R63" s="190" t="s">
        <v>44</v>
      </c>
      <c r="S63" s="192" t="s">
        <v>305</v>
      </c>
      <c r="T63" s="125" t="s">
        <v>303</v>
      </c>
      <c r="U63" s="127" t="s">
        <v>306</v>
      </c>
      <c r="V63" s="129">
        <v>0.75</v>
      </c>
    </row>
    <row r="64" spans="1:23" ht="295.5" customHeight="1" x14ac:dyDescent="0.2">
      <c r="B64" s="201"/>
      <c r="C64" s="193"/>
      <c r="D64" s="228"/>
      <c r="E64" s="228"/>
      <c r="F64" s="193"/>
      <c r="G64" s="193"/>
      <c r="H64" s="193"/>
      <c r="I64" s="228"/>
      <c r="J64" s="193"/>
      <c r="K64" s="193"/>
      <c r="L64" s="193"/>
      <c r="M64" s="230"/>
      <c r="N64" s="209"/>
      <c r="O64" s="209"/>
      <c r="P64" s="209"/>
      <c r="Q64" s="191"/>
      <c r="R64" s="191"/>
      <c r="S64" s="193"/>
      <c r="T64" s="126"/>
      <c r="U64" s="128"/>
      <c r="V64" s="130"/>
    </row>
    <row r="65" spans="2:22" ht="210" x14ac:dyDescent="0.2">
      <c r="B65" s="201"/>
      <c r="C65" s="92" t="s">
        <v>307</v>
      </c>
      <c r="D65" s="93" t="s">
        <v>308</v>
      </c>
      <c r="E65" s="93" t="s">
        <v>309</v>
      </c>
      <c r="F65" s="92" t="s">
        <v>310</v>
      </c>
      <c r="G65" s="92" t="s">
        <v>297</v>
      </c>
      <c r="H65" s="92" t="s">
        <v>311</v>
      </c>
      <c r="I65" s="92" t="s">
        <v>312</v>
      </c>
      <c r="J65" s="92" t="s">
        <v>56</v>
      </c>
      <c r="K65" s="92" t="s">
        <v>297</v>
      </c>
      <c r="L65" s="92" t="s">
        <v>300</v>
      </c>
      <c r="M65" s="94" t="s">
        <v>301</v>
      </c>
      <c r="N65" s="93" t="s">
        <v>313</v>
      </c>
      <c r="O65" s="93" t="s">
        <v>314</v>
      </c>
      <c r="P65" s="93" t="s">
        <v>315</v>
      </c>
      <c r="Q65" s="95" t="s">
        <v>43</v>
      </c>
      <c r="R65" s="95" t="s">
        <v>44</v>
      </c>
      <c r="S65" s="92" t="s">
        <v>316</v>
      </c>
      <c r="T65" s="107" t="s">
        <v>314</v>
      </c>
      <c r="U65" s="106" t="s">
        <v>306</v>
      </c>
      <c r="V65" s="70">
        <v>0.98799999999999999</v>
      </c>
    </row>
    <row r="66" spans="2:22" ht="326.25" customHeight="1" x14ac:dyDescent="0.2">
      <c r="B66" s="201"/>
      <c r="C66" s="92" t="s">
        <v>317</v>
      </c>
      <c r="D66" s="93" t="s">
        <v>318</v>
      </c>
      <c r="E66" s="93" t="s">
        <v>319</v>
      </c>
      <c r="F66" s="92" t="s">
        <v>320</v>
      </c>
      <c r="G66" s="92" t="s">
        <v>297</v>
      </c>
      <c r="H66" s="92" t="s">
        <v>321</v>
      </c>
      <c r="I66" s="93" t="s">
        <v>322</v>
      </c>
      <c r="J66" s="92" t="s">
        <v>91</v>
      </c>
      <c r="K66" s="92" t="s">
        <v>323</v>
      </c>
      <c r="L66" s="92" t="s">
        <v>106</v>
      </c>
      <c r="M66" s="94" t="s">
        <v>301</v>
      </c>
      <c r="N66" s="93" t="s">
        <v>324</v>
      </c>
      <c r="O66" s="93" t="s">
        <v>325</v>
      </c>
      <c r="P66" s="93" t="s">
        <v>326</v>
      </c>
      <c r="Q66" s="95" t="s">
        <v>43</v>
      </c>
      <c r="R66" s="95" t="s">
        <v>44</v>
      </c>
      <c r="S66" s="92" t="s">
        <v>327</v>
      </c>
      <c r="T66" s="107" t="s">
        <v>325</v>
      </c>
      <c r="U66" s="106" t="s">
        <v>306</v>
      </c>
      <c r="V66" s="70">
        <v>0.15</v>
      </c>
    </row>
    <row r="67" spans="2:22" ht="372" customHeight="1" x14ac:dyDescent="0.2">
      <c r="B67" s="201"/>
      <c r="C67" s="92" t="s">
        <v>328</v>
      </c>
      <c r="D67" s="93" t="s">
        <v>329</v>
      </c>
      <c r="E67" s="93" t="s">
        <v>330</v>
      </c>
      <c r="F67" s="92" t="s">
        <v>320</v>
      </c>
      <c r="G67" s="92" t="s">
        <v>297</v>
      </c>
      <c r="H67" s="92" t="s">
        <v>321</v>
      </c>
      <c r="I67" s="92" t="s">
        <v>331</v>
      </c>
      <c r="J67" s="92" t="s">
        <v>91</v>
      </c>
      <c r="K67" s="92" t="s">
        <v>323</v>
      </c>
      <c r="L67" s="92" t="s">
        <v>106</v>
      </c>
      <c r="M67" s="94" t="s">
        <v>301</v>
      </c>
      <c r="N67" s="93" t="s">
        <v>332</v>
      </c>
      <c r="O67" s="93" t="s">
        <v>333</v>
      </c>
      <c r="P67" s="93" t="s">
        <v>334</v>
      </c>
      <c r="Q67" s="95" t="s">
        <v>43</v>
      </c>
      <c r="R67" s="95" t="s">
        <v>44</v>
      </c>
      <c r="S67" s="92" t="s">
        <v>305</v>
      </c>
      <c r="T67" s="107" t="s">
        <v>333</v>
      </c>
      <c r="U67" s="106" t="s">
        <v>306</v>
      </c>
      <c r="V67" s="70">
        <v>0.2</v>
      </c>
    </row>
    <row r="68" spans="2:22" ht="409.5" customHeight="1" x14ac:dyDescent="0.2">
      <c r="B68" s="108" t="s">
        <v>335</v>
      </c>
      <c r="C68" s="12" t="s">
        <v>336</v>
      </c>
      <c r="D68" s="13" t="s">
        <v>337</v>
      </c>
      <c r="E68" s="13" t="s">
        <v>338</v>
      </c>
      <c r="F68" s="12" t="s">
        <v>32</v>
      </c>
      <c r="G68" s="12" t="s">
        <v>53</v>
      </c>
      <c r="H68" s="12" t="s">
        <v>104</v>
      </c>
      <c r="I68" s="12" t="s">
        <v>339</v>
      </c>
      <c r="J68" s="12" t="s">
        <v>56</v>
      </c>
      <c r="K68" s="12" t="s">
        <v>53</v>
      </c>
      <c r="L68" s="12" t="s">
        <v>106</v>
      </c>
      <c r="M68" s="13" t="s">
        <v>277</v>
      </c>
      <c r="N68" s="13" t="s">
        <v>340</v>
      </c>
      <c r="O68" s="13" t="s">
        <v>341</v>
      </c>
      <c r="P68" s="13" t="s">
        <v>342</v>
      </c>
      <c r="Q68" s="14" t="s">
        <v>43</v>
      </c>
      <c r="R68" s="14" t="s">
        <v>44</v>
      </c>
      <c r="S68" s="13" t="s">
        <v>343</v>
      </c>
      <c r="T68" s="68" t="s">
        <v>344</v>
      </c>
      <c r="U68" s="77" t="s">
        <v>345</v>
      </c>
      <c r="V68" s="69">
        <v>0.28000000000000003</v>
      </c>
    </row>
    <row r="69" spans="2:22" ht="400.5" customHeight="1" x14ac:dyDescent="0.2">
      <c r="B69" s="109"/>
      <c r="C69" s="14" t="s">
        <v>346</v>
      </c>
      <c r="D69" s="13" t="s">
        <v>347</v>
      </c>
      <c r="E69" s="13" t="s">
        <v>348</v>
      </c>
      <c r="F69" s="12" t="s">
        <v>32</v>
      </c>
      <c r="G69" s="12" t="s">
        <v>53</v>
      </c>
      <c r="H69" s="12" t="s">
        <v>104</v>
      </c>
      <c r="I69" s="12" t="s">
        <v>349</v>
      </c>
      <c r="J69" s="12" t="s">
        <v>56</v>
      </c>
      <c r="K69" s="12" t="s">
        <v>53</v>
      </c>
      <c r="L69" s="12" t="s">
        <v>106</v>
      </c>
      <c r="M69" s="13" t="s">
        <v>277</v>
      </c>
      <c r="N69" s="13" t="s">
        <v>350</v>
      </c>
      <c r="O69" s="13" t="s">
        <v>351</v>
      </c>
      <c r="P69" s="13" t="s">
        <v>352</v>
      </c>
      <c r="Q69" s="14" t="s">
        <v>43</v>
      </c>
      <c r="R69" s="14" t="s">
        <v>44</v>
      </c>
      <c r="S69" s="13" t="s">
        <v>353</v>
      </c>
      <c r="T69" s="68" t="s">
        <v>354</v>
      </c>
      <c r="U69" s="77" t="s">
        <v>355</v>
      </c>
      <c r="V69" s="69">
        <v>0.78</v>
      </c>
    </row>
    <row r="70" spans="2:22" ht="215.25" customHeight="1" x14ac:dyDescent="0.2">
      <c r="B70" s="118" t="s">
        <v>356</v>
      </c>
      <c r="C70" s="12" t="s">
        <v>357</v>
      </c>
      <c r="D70" s="12" t="s">
        <v>358</v>
      </c>
      <c r="E70" s="14" t="s">
        <v>359</v>
      </c>
      <c r="F70" s="12" t="s">
        <v>32</v>
      </c>
      <c r="G70" s="12" t="s">
        <v>53</v>
      </c>
      <c r="H70" s="12" t="s">
        <v>360</v>
      </c>
      <c r="I70" s="110" t="s">
        <v>361</v>
      </c>
      <c r="J70" s="12" t="s">
        <v>56</v>
      </c>
      <c r="K70" s="12" t="s">
        <v>37</v>
      </c>
      <c r="L70" s="12" t="s">
        <v>149</v>
      </c>
      <c r="M70" s="60" t="s">
        <v>362</v>
      </c>
      <c r="N70" s="110" t="s">
        <v>363</v>
      </c>
      <c r="O70" s="14" t="s">
        <v>364</v>
      </c>
      <c r="P70" s="12" t="s">
        <v>365</v>
      </c>
      <c r="Q70" s="14" t="s">
        <v>43</v>
      </c>
      <c r="R70" s="14" t="s">
        <v>44</v>
      </c>
      <c r="S70" s="91" t="s">
        <v>366</v>
      </c>
      <c r="T70" s="107" t="s">
        <v>364</v>
      </c>
      <c r="U70" s="106" t="s">
        <v>306</v>
      </c>
      <c r="V70" s="70">
        <v>0.2</v>
      </c>
    </row>
    <row r="71" spans="2:22" ht="409.6" customHeight="1" x14ac:dyDescent="0.2">
      <c r="B71" s="115"/>
      <c r="C71" s="12" t="s">
        <v>367</v>
      </c>
      <c r="D71" s="14" t="s">
        <v>368</v>
      </c>
      <c r="E71" s="14" t="s">
        <v>369</v>
      </c>
      <c r="F71" s="12" t="s">
        <v>370</v>
      </c>
      <c r="G71" s="12" t="s">
        <v>53</v>
      </c>
      <c r="H71" s="12" t="s">
        <v>360</v>
      </c>
      <c r="I71" s="112"/>
      <c r="J71" s="12" t="s">
        <v>56</v>
      </c>
      <c r="K71" s="14" t="s">
        <v>371</v>
      </c>
      <c r="L71" s="12" t="s">
        <v>57</v>
      </c>
      <c r="M71" s="60" t="s">
        <v>372</v>
      </c>
      <c r="N71" s="112"/>
      <c r="O71" s="12" t="s">
        <v>373</v>
      </c>
      <c r="P71" s="12" t="s">
        <v>374</v>
      </c>
      <c r="Q71" s="14" t="s">
        <v>43</v>
      </c>
      <c r="R71" s="14" t="s">
        <v>375</v>
      </c>
      <c r="S71" s="91" t="s">
        <v>366</v>
      </c>
      <c r="T71" s="106" t="s">
        <v>373</v>
      </c>
      <c r="U71" s="106" t="s">
        <v>306</v>
      </c>
      <c r="V71" s="70">
        <v>0.2</v>
      </c>
    </row>
    <row r="73" spans="2:22" ht="15.75" x14ac:dyDescent="0.25">
      <c r="B73" s="231" t="s">
        <v>380</v>
      </c>
      <c r="C73" s="231"/>
    </row>
    <row r="74" spans="2:22" ht="15.75" x14ac:dyDescent="0.25">
      <c r="B74" s="231" t="s">
        <v>381</v>
      </c>
      <c r="C74" s="231"/>
    </row>
    <row r="75" spans="2:22" ht="15.75" x14ac:dyDescent="0.25">
      <c r="B75" s="231"/>
      <c r="C75" s="231"/>
    </row>
  </sheetData>
  <mergeCells count="230">
    <mergeCell ref="S63:S64"/>
    <mergeCell ref="T23:T24"/>
    <mergeCell ref="U23:U24"/>
    <mergeCell ref="V23:V24"/>
    <mergeCell ref="T25:T27"/>
    <mergeCell ref="U25:U27"/>
    <mergeCell ref="V25:V27"/>
    <mergeCell ref="B70:B71"/>
    <mergeCell ref="I70:I71"/>
    <mergeCell ref="N70:N71"/>
    <mergeCell ref="V55:V56"/>
    <mergeCell ref="V57:V62"/>
    <mergeCell ref="B55:B62"/>
    <mergeCell ref="B63:B67"/>
    <mergeCell ref="C63:C64"/>
    <mergeCell ref="D63:D64"/>
    <mergeCell ref="E63:E64"/>
    <mergeCell ref="F63:F64"/>
    <mergeCell ref="G63:G64"/>
    <mergeCell ref="H63:H64"/>
    <mergeCell ref="I63:I64"/>
    <mergeCell ref="J63:J64"/>
    <mergeCell ref="K63:K64"/>
    <mergeCell ref="L63:L64"/>
    <mergeCell ref="R57:R62"/>
    <mergeCell ref="Q57:Q62"/>
    <mergeCell ref="E57:E62"/>
    <mergeCell ref="D57:D62"/>
    <mergeCell ref="N63:N64"/>
    <mergeCell ref="O63:O64"/>
    <mergeCell ref="P63:P64"/>
    <mergeCell ref="Q63:Q64"/>
    <mergeCell ref="R63:R64"/>
    <mergeCell ref="M63:M64"/>
    <mergeCell ref="C57:C62"/>
    <mergeCell ref="K55:K56"/>
    <mergeCell ref="L55:L56"/>
    <mergeCell ref="M55:M56"/>
    <mergeCell ref="N55:N56"/>
    <mergeCell ref="O55:O56"/>
    <mergeCell ref="P55:P56"/>
    <mergeCell ref="P57:P62"/>
    <mergeCell ref="O57:O62"/>
    <mergeCell ref="N57:N62"/>
    <mergeCell ref="M57:M62"/>
    <mergeCell ref="L57:L62"/>
    <mergeCell ref="K57:K62"/>
    <mergeCell ref="J57:J62"/>
    <mergeCell ref="I57:I62"/>
    <mergeCell ref="H57:H62"/>
    <mergeCell ref="G57:G62"/>
    <mergeCell ref="F57:F62"/>
    <mergeCell ref="J55:J56"/>
    <mergeCell ref="F55:F56"/>
    <mergeCell ref="G55:G56"/>
    <mergeCell ref="H55:H56"/>
    <mergeCell ref="B37:B38"/>
    <mergeCell ref="C45:C51"/>
    <mergeCell ref="P6:P7"/>
    <mergeCell ref="Q6:R6"/>
    <mergeCell ref="S6:S7"/>
    <mergeCell ref="K12:K13"/>
    <mergeCell ref="L12:L13"/>
    <mergeCell ref="M12:M13"/>
    <mergeCell ref="N12:N13"/>
    <mergeCell ref="O12:O13"/>
    <mergeCell ref="P12:P13"/>
    <mergeCell ref="B12:B16"/>
    <mergeCell ref="C12:C13"/>
    <mergeCell ref="D12:D13"/>
    <mergeCell ref="E12:E13"/>
    <mergeCell ref="F12:F13"/>
    <mergeCell ref="G12:G13"/>
    <mergeCell ref="H12:H13"/>
    <mergeCell ref="I12:I13"/>
    <mergeCell ref="J12:J13"/>
    <mergeCell ref="O45:O52"/>
    <mergeCell ref="L25:L27"/>
    <mergeCell ref="M25:M27"/>
    <mergeCell ref="N25:N27"/>
    <mergeCell ref="V5:V7"/>
    <mergeCell ref="T4:V4"/>
    <mergeCell ref="B3:V3"/>
    <mergeCell ref="Q9:Q10"/>
    <mergeCell ref="R9:R10"/>
    <mergeCell ref="S9:S10"/>
    <mergeCell ref="M9:M10"/>
    <mergeCell ref="B9:B10"/>
    <mergeCell ref="C9:C10"/>
    <mergeCell ref="D9:D10"/>
    <mergeCell ref="E9:E10"/>
    <mergeCell ref="F9:F10"/>
    <mergeCell ref="G9:G10"/>
    <mergeCell ref="H9:H10"/>
    <mergeCell ref="I9:I10"/>
    <mergeCell ref="J9:J10"/>
    <mergeCell ref="K9:K10"/>
    <mergeCell ref="L9:L10"/>
    <mergeCell ref="B2:U2"/>
    <mergeCell ref="B4:E4"/>
    <mergeCell ref="F4:S4"/>
    <mergeCell ref="B5:B7"/>
    <mergeCell ref="C5:C7"/>
    <mergeCell ref="D5:D7"/>
    <mergeCell ref="E5:E7"/>
    <mergeCell ref="F5:H6"/>
    <mergeCell ref="I5:S5"/>
    <mergeCell ref="I6:I7"/>
    <mergeCell ref="J6:L6"/>
    <mergeCell ref="M6:M7"/>
    <mergeCell ref="N6:N7"/>
    <mergeCell ref="U5:U7"/>
    <mergeCell ref="T5:T7"/>
    <mergeCell ref="O6:O7"/>
    <mergeCell ref="V12:V13"/>
    <mergeCell ref="B18:B21"/>
    <mergeCell ref="B23:B27"/>
    <mergeCell ref="C23:C24"/>
    <mergeCell ref="D23:D24"/>
    <mergeCell ref="E23:E24"/>
    <mergeCell ref="F23:F24"/>
    <mergeCell ref="G23:G24"/>
    <mergeCell ref="H23:H24"/>
    <mergeCell ref="I23:I24"/>
    <mergeCell ref="J23:J24"/>
    <mergeCell ref="K23:K24"/>
    <mergeCell ref="L23:L24"/>
    <mergeCell ref="M23:M24"/>
    <mergeCell ref="N23:N24"/>
    <mergeCell ref="O23:O24"/>
    <mergeCell ref="Q12:Q13"/>
    <mergeCell ref="R12:R13"/>
    <mergeCell ref="S12:S13"/>
    <mergeCell ref="T12:T13"/>
    <mergeCell ref="U12:U13"/>
    <mergeCell ref="C25:C27"/>
    <mergeCell ref="D25:D27"/>
    <mergeCell ref="E25:E27"/>
    <mergeCell ref="R25:R27"/>
    <mergeCell ref="S25:S27"/>
    <mergeCell ref="P23:P24"/>
    <mergeCell ref="Q23:Q24"/>
    <mergeCell ref="R23:R24"/>
    <mergeCell ref="S23:S24"/>
    <mergeCell ref="F32:F33"/>
    <mergeCell ref="G32:G33"/>
    <mergeCell ref="H32:H33"/>
    <mergeCell ref="I32:I33"/>
    <mergeCell ref="J32:J33"/>
    <mergeCell ref="F25:F27"/>
    <mergeCell ref="G25:G27"/>
    <mergeCell ref="H25:H27"/>
    <mergeCell ref="I25:I27"/>
    <mergeCell ref="J25:J27"/>
    <mergeCell ref="K25:K27"/>
    <mergeCell ref="O25:O27"/>
    <mergeCell ref="P25:P27"/>
    <mergeCell ref="Q25:Q27"/>
    <mergeCell ref="B29:B30"/>
    <mergeCell ref="B32:B33"/>
    <mergeCell ref="C32:C33"/>
    <mergeCell ref="D32:D33"/>
    <mergeCell ref="E32:E33"/>
    <mergeCell ref="Q32:Q33"/>
    <mergeCell ref="R32:R33"/>
    <mergeCell ref="S32:S33"/>
    <mergeCell ref="U32:U33"/>
    <mergeCell ref="K32:K33"/>
    <mergeCell ref="L32:L33"/>
    <mergeCell ref="M32:M33"/>
    <mergeCell ref="N32:N33"/>
    <mergeCell ref="P32:P33"/>
    <mergeCell ref="T32:T33"/>
    <mergeCell ref="B40:B43"/>
    <mergeCell ref="B45:B52"/>
    <mergeCell ref="C40:C43"/>
    <mergeCell ref="D40:D43"/>
    <mergeCell ref="E40:E43"/>
    <mergeCell ref="F40:F43"/>
    <mergeCell ref="D45:D51"/>
    <mergeCell ref="E45:E51"/>
    <mergeCell ref="F45:F51"/>
    <mergeCell ref="S55:S56"/>
    <mergeCell ref="T63:T64"/>
    <mergeCell ref="U63:U64"/>
    <mergeCell ref="V63:V64"/>
    <mergeCell ref="V32:V33"/>
    <mergeCell ref="V40:V43"/>
    <mergeCell ref="G40:G43"/>
    <mergeCell ref="H40:H43"/>
    <mergeCell ref="I40:I43"/>
    <mergeCell ref="J40:J43"/>
    <mergeCell ref="K40:K43"/>
    <mergeCell ref="L40:L43"/>
    <mergeCell ref="M40:M43"/>
    <mergeCell ref="N40:N43"/>
    <mergeCell ref="O40:O43"/>
    <mergeCell ref="P40:P43"/>
    <mergeCell ref="Q40:Q43"/>
    <mergeCell ref="R40:R43"/>
    <mergeCell ref="S40:S43"/>
    <mergeCell ref="T40:T43"/>
    <mergeCell ref="U40:U43"/>
    <mergeCell ref="U57:U62"/>
    <mergeCell ref="T57:T62"/>
    <mergeCell ref="S57:S62"/>
    <mergeCell ref="B68:B69"/>
    <mergeCell ref="T45:T51"/>
    <mergeCell ref="P45:P51"/>
    <mergeCell ref="Q45:Q51"/>
    <mergeCell ref="R45:R51"/>
    <mergeCell ref="S45:S51"/>
    <mergeCell ref="U45:U51"/>
    <mergeCell ref="V45:V51"/>
    <mergeCell ref="G45:G51"/>
    <mergeCell ref="I45:I51"/>
    <mergeCell ref="H45:H51"/>
    <mergeCell ref="J45:J51"/>
    <mergeCell ref="K45:K51"/>
    <mergeCell ref="L45:L51"/>
    <mergeCell ref="M45:M51"/>
    <mergeCell ref="N45:N51"/>
    <mergeCell ref="C55:C56"/>
    <mergeCell ref="D55:D56"/>
    <mergeCell ref="E55:E56"/>
    <mergeCell ref="I55:I56"/>
    <mergeCell ref="U55:U56"/>
    <mergeCell ref="T55:T56"/>
    <mergeCell ref="Q55:Q56"/>
    <mergeCell ref="R55:R56"/>
  </mergeCells>
  <pageMargins left="0.70866141732283472" right="0.70866141732283472" top="0.74803149606299213" bottom="0.74803149606299213" header="0.31496062992125984" footer="0.31496062992125984"/>
  <pageSetup scale="19" orientation="landscape" r:id="rId1"/>
  <rowBreaks count="5" manualBreakCount="5">
    <brk id="11" max="16383" man="1"/>
    <brk id="21" max="16383" man="1"/>
    <brk id="34" max="16383" man="1"/>
    <brk id="44" max="16383" man="1"/>
    <brk id="54" max="16383" man="1"/>
  </rowBreaks>
  <colBreaks count="1" manualBreakCount="1">
    <brk id="2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S.MAPA DE RIEGOS </vt:lpstr>
      <vt:lpstr>'S.MAPA DE RIEGOS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AUXCONTROL10</cp:lastModifiedBy>
  <cp:revision/>
  <dcterms:created xsi:type="dcterms:W3CDTF">2016-05-19T22:53:21Z</dcterms:created>
  <dcterms:modified xsi:type="dcterms:W3CDTF">2016-10-31T21:03:28Z</dcterms:modified>
  <cp:category/>
  <cp:contentStatus/>
</cp:coreProperties>
</file>