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70" windowWidth="16920" windowHeight="8895" activeTab="0"/>
  </bookViews>
  <sheets>
    <sheet name="PLAN DE MEJORAMIENTO" sheetId="1" r:id="rId1"/>
  </sheets>
  <definedNames/>
  <calcPr fullCalcOnLoad="1"/>
</workbook>
</file>

<file path=xl/comments1.xml><?xml version="1.0" encoding="utf-8"?>
<comments xmlns="http://schemas.openxmlformats.org/spreadsheetml/2006/main">
  <authors>
    <author>laquijano</author>
  </authors>
  <commentList>
    <comment ref="A8" authorId="0">
      <text>
        <r>
          <rPr>
            <b/>
            <sz val="8"/>
            <rFont val="Tahoma"/>
            <family val="2"/>
          </rPr>
          <t>Consignar la fecha (dia-mes-año) de subscripción del plan en la celda demarcada</t>
        </r>
        <r>
          <rPr>
            <sz val="8"/>
            <rFont val="Tahoma"/>
            <family val="2"/>
          </rPr>
          <t xml:space="preserve">
 </t>
        </r>
      </text>
    </comment>
    <comment ref="A9" authorId="0">
      <text>
        <r>
          <rPr>
            <b/>
            <sz val="8"/>
            <rFont val="Tahoma"/>
            <family val="2"/>
          </rPr>
          <t>Consignar la fecha (dia-mes-año) de en que se presenta el avance del plan en la celda demarcada</t>
        </r>
        <r>
          <rPr>
            <sz val="8"/>
            <rFont val="Tahoma"/>
            <family val="2"/>
          </rPr>
          <t xml:space="preserve">
 </t>
        </r>
      </text>
    </comment>
    <comment ref="A11" authorId="0">
      <text>
        <r>
          <rPr>
            <b/>
            <sz val="8"/>
            <rFont val="Tahoma"/>
            <family val="2"/>
          </rPr>
          <t xml:space="preserve">Numero de orden del hallazgo en el informe ( cuando una accion correctiva agrupa varios hallazgos pueden relacionarse en las celdas los numeros correspondientes )  relacionarse </t>
        </r>
        <r>
          <rPr>
            <sz val="8"/>
            <rFont val="Tahoma"/>
            <family val="2"/>
          </rPr>
          <t xml:space="preserve">
</t>
        </r>
      </text>
    </comment>
    <comment ref="B11" authorId="0">
      <text>
        <r>
          <rPr>
            <sz val="8"/>
            <rFont val="Tahoma"/>
            <family val="2"/>
          </rPr>
          <t xml:space="preserve">Corresponde a la clasificación esteblecida por la CGR según la naturaleza del hallazgo y su origen en las diferentes áreas de la administración 
</t>
        </r>
      </text>
    </comment>
    <comment ref="D11" authorId="0">
      <text>
        <r>
          <rPr>
            <b/>
            <sz val="8"/>
            <rFont val="Tahoma"/>
            <family val="2"/>
          </rPr>
          <t>Es la accón o decisión que adopta la entidad para subsanar o corregir la situación plasmada en el hallazgo</t>
        </r>
        <r>
          <rPr>
            <sz val="8"/>
            <rFont val="Tahoma"/>
            <family val="2"/>
          </rPr>
          <t xml:space="preserve">
</t>
        </r>
      </text>
    </comment>
    <comment ref="E11" authorId="0">
      <text>
        <r>
          <rPr>
            <sz val="8"/>
            <rFont val="Tahoma"/>
            <family val="2"/>
          </rPr>
          <t xml:space="preserve">Refleja el propósito que tiene el cumplir con la acción emprendida para corregir las situaciones que se deriven de los hallazgos 
</t>
        </r>
      </text>
    </comment>
    <comment ref="F11" authorId="0">
      <text>
        <r>
          <rPr>
            <sz val="8"/>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G11" authorId="0">
      <text>
        <r>
          <rPr>
            <sz val="8"/>
            <rFont val="Tahoma"/>
            <family val="2"/>
          </rPr>
          <t xml:space="preserve">Expresa la metrica de los pasos o metas que contiene cada acción con el fin de poder medir el grado de avance  
</t>
        </r>
      </text>
    </comment>
    <comment ref="H11" authorId="0">
      <text>
        <r>
          <rPr>
            <sz val="8"/>
            <rFont val="Tahoma"/>
            <family val="2"/>
          </rPr>
          <t xml:space="preserve">Se debe consignar el volumen o tmaño de la meta propuesta en las unidades de medida estblecidas para ella </t>
        </r>
        <r>
          <rPr>
            <sz val="8"/>
            <rFont val="Tahoma"/>
            <family val="2"/>
          </rPr>
          <t xml:space="preserve">
</t>
        </r>
      </text>
    </comment>
    <comment ref="I11" authorId="0">
      <text>
        <r>
          <rPr>
            <b/>
            <sz val="8"/>
            <rFont val="Tahoma"/>
            <family val="2"/>
          </rPr>
          <t xml:space="preserve">Se consigna la fecha programada para la iniciación de cada paso o meta </t>
        </r>
        <r>
          <rPr>
            <sz val="8"/>
            <rFont val="Tahoma"/>
            <family val="2"/>
          </rPr>
          <t xml:space="preserve">
</t>
        </r>
      </text>
    </comment>
    <comment ref="J11" authorId="0">
      <text>
        <r>
          <rPr>
            <sz val="8"/>
            <rFont val="Tahoma"/>
            <family val="2"/>
          </rPr>
          <t xml:space="preserve">Eestablece el plazo o  y finalización de cada una de las metas 
</t>
        </r>
      </text>
    </comment>
    <comment ref="K11" authorId="0">
      <text>
        <r>
          <rPr>
            <sz val="8"/>
            <rFont val="Tahoma"/>
            <family val="2"/>
          </rPr>
          <t xml:space="preserve">La hoja calcula automáticamente el pazo de duración de las metas  </t>
        </r>
        <r>
          <rPr>
            <sz val="8"/>
            <rFont val="Tahoma"/>
            <family val="2"/>
          </rPr>
          <t xml:space="preserve">
</t>
        </r>
      </text>
    </comment>
  </commentList>
</comments>
</file>

<file path=xl/sharedStrings.xml><?xml version="1.0" encoding="utf-8"?>
<sst xmlns="http://schemas.openxmlformats.org/spreadsheetml/2006/main" count="379" uniqueCount="136">
  <si>
    <t xml:space="preserve"> INFORMACIÓN SOBRE LOS PLANES DE MEJORAMIENTO </t>
  </si>
  <si>
    <t xml:space="preserve">Entidad: </t>
  </si>
  <si>
    <t xml:space="preserve">Representante Legal:  </t>
  </si>
  <si>
    <t xml:space="preserve">Período Informado </t>
  </si>
  <si>
    <t xml:space="preserve">Numero consecutivo del hallazgo </t>
  </si>
  <si>
    <t>Código hallazgo</t>
  </si>
  <si>
    <t>Acción correctiva</t>
  </si>
  <si>
    <t>Objetivo</t>
  </si>
  <si>
    <t>Descripción de las Metas</t>
  </si>
  <si>
    <t>Unidad de medida de las Metas</t>
  </si>
  <si>
    <t>Dimensión de la meta</t>
  </si>
  <si>
    <t>Fecha iniciación Metas</t>
  </si>
  <si>
    <t>Fecha terminación Metas</t>
  </si>
  <si>
    <t>Plazo en semanas de las Metas</t>
  </si>
  <si>
    <t xml:space="preserve">Evaluación del plan de mejoramiento </t>
  </si>
  <si>
    <t>Puntaje base evaluación de cumplimiento</t>
  </si>
  <si>
    <t xml:space="preserve">PBEC = </t>
  </si>
  <si>
    <t xml:space="preserve">Puntaje base evaluación de avance </t>
  </si>
  <si>
    <t xml:space="preserve">PBEA = </t>
  </si>
  <si>
    <t xml:space="preserve">Cumplimiento del plan </t>
  </si>
  <si>
    <t>CPM = POMMVi/PBEC</t>
  </si>
  <si>
    <t xml:space="preserve">Avance del plan de mejoramiento </t>
  </si>
  <si>
    <t>AP= POMi/PBEA</t>
  </si>
  <si>
    <t xml:space="preserve">Fecha de suscripción </t>
  </si>
  <si>
    <t>SIRC F28</t>
  </si>
  <si>
    <t>TOTALES:</t>
  </si>
  <si>
    <t xml:space="preserve">Puntajes base de evaluación: </t>
  </si>
  <si>
    <t>_________________________________</t>
  </si>
  <si>
    <t>ini</t>
  </si>
  <si>
    <t>fin</t>
  </si>
  <si>
    <t>Fecha de Evaluación (1)</t>
  </si>
  <si>
    <t>Fecha de Evaluación (2)</t>
  </si>
  <si>
    <t>Gobernación del Quindío</t>
  </si>
  <si>
    <t>Sandra Paola Hurtado Palacio</t>
  </si>
  <si>
    <t>26 de Diciembre de 2013</t>
  </si>
  <si>
    <t>INFORME PRESENTADO A LA CONTRALORIA GENERAL DEL QUINDIO - AGEI M.A. 001-13</t>
  </si>
  <si>
    <t>Suscribir acta de aprobación de poliza de garantía en cada uno de los contratos, conforme a las disposiciones legales vigentes.</t>
  </si>
  <si>
    <t>Lograr que toda la contratación que se realice en la Secretaría Jurídica y de Contratación, cuente con una poliza de garantía debidamente aprobada, conforme a las disposiciones legales vigentes.</t>
  </si>
  <si>
    <t>19 Contratos</t>
  </si>
  <si>
    <t>Secretaria Jurídica y de Contratación</t>
  </si>
  <si>
    <t>Realizar dos capacitaciones para la vigencia 2014, direccionada a los rectores de las 54 I.E. del Departamento, en manejo de indicadores del SIA</t>
  </si>
  <si>
    <t>Articular a través de la oficina de control interno de la secretaria de educacion el informe de la rendición de la cuenta</t>
  </si>
  <si>
    <t>Establecer herramientas que permitan una evaluación de los indicadores de gestion, a fin de permitir una debida evaluacion basados en los principios de control fiscal</t>
  </si>
  <si>
    <t>Cumplir con la presentación del informe de la rendición de la cuenta y ser cargada al SIA</t>
  </si>
  <si>
    <t>Presentación del informe a la contraloria con calidad, veracidad y prediodo establecido</t>
  </si>
  <si>
    <t>Capacitación en indicadores de gestión y evaluación del SIA</t>
  </si>
  <si>
    <t>2/54       capacitación</t>
  </si>
  <si>
    <t xml:space="preserve">Secretaria de Educación </t>
  </si>
  <si>
    <t>Capacitación en planificación de la inversión de los fondos educativos para las I.E. y revisión de los manuales de contatación ajustados a las normas y socializar con el manual de contratacion del departamento</t>
  </si>
  <si>
    <t>Estudios previos elaborados conforme a las disposiciones y expediente contractual con los correspondientes soportes</t>
  </si>
  <si>
    <t xml:space="preserve">Cumplir con los parametros establecidos en la ley </t>
  </si>
  <si>
    <t>2 Manuales de contratación y su aplicación</t>
  </si>
  <si>
    <t xml:space="preserve">Las I.E. contraten al contador con la idoneida y experiencia en el manejo de fondos edicativos </t>
  </si>
  <si>
    <t>Un adecuado manejo de la gestión financiera de la I.E.</t>
  </si>
  <si>
    <t>Presentación con calidad, veracidad y oportunidad de la información contanble de las I.E.</t>
  </si>
  <si>
    <t>4 Informes</t>
  </si>
  <si>
    <t>Entregar 54  informes</t>
  </si>
  <si>
    <t>Disminuir el tiempo de registro de partidas conciliatorias.</t>
  </si>
  <si>
    <t>Revelar en el balance el estado real de las cifras del disponible</t>
  </si>
  <si>
    <t>Procedimiento de conciliaciones ajustado</t>
  </si>
  <si>
    <t>1 Procedimiento de conciliaciones ajustado</t>
  </si>
  <si>
    <t>Secretaría de Hacienda</t>
  </si>
  <si>
    <t>Coordinar conla Secretaría de Educación la consolidación y rendición de la cuenta anual de las instituciones educativas</t>
  </si>
  <si>
    <t>Unificar las cifras de los movimientos contables débito y crédito de las instituciones</t>
  </si>
  <si>
    <t>Socializar los mecanismos de rendición de la cuenta CGQ</t>
  </si>
  <si>
    <t>Socialización de los formatos F01 catálogo de cuentas y F05.  Propiedad Planta y Equipo</t>
  </si>
  <si>
    <t>Socializar las politicas y practicas contables con la secretaria de educación y realizar los ajustes contables de todas las cuantías de litigios y demandas</t>
  </si>
  <si>
    <t>Revelar enlos estados contables la realidad de las cifras del pasivo contingente del Departamento del Quindío</t>
  </si>
  <si>
    <t>Socializar las politicas y prácticas contables con la Secretaría de Hacienda</t>
  </si>
  <si>
    <t>Políticas y prácticas contables           6.6.Sobre pasivos contingentes.     7.3. Control de calidad.              7.4. Generación de informes.             8. Actividades previas al cierre anual.</t>
  </si>
  <si>
    <t>Dos ajustes contables</t>
  </si>
  <si>
    <t>Socializar con la alta dirección las alternativas para la realización del estudio de avaluó de los bienes inmuebles.</t>
  </si>
  <si>
    <t>Revelar en los estados financieros las condiciones actuales de valorización de los bienes inmuebles y aquellos muebles con valor superior a 35 SMMLV</t>
  </si>
  <si>
    <t>Avaluó técnico de los predios</t>
  </si>
  <si>
    <t>56 bienes raíces con avaluó técnico</t>
  </si>
  <si>
    <t>Realizar los ajustes contables de las cuentas afectadas por la sobrestimación con base en el informe del pasivo actuarial del consorcio fonpet en la página web del MHCP</t>
  </si>
  <si>
    <t>Ajustes contables para revelar el estado real de las cifras del cálculo actuarial del fonpet</t>
  </si>
  <si>
    <t>Revelar en los estados financieros la realidad del pasivo actuarial</t>
  </si>
  <si>
    <t xml:space="preserve">Secretaria Responsable </t>
  </si>
  <si>
    <r>
      <t>Descripción hallazgo (</t>
    </r>
    <r>
      <rPr>
        <sz val="12"/>
        <rFont val="Arial"/>
        <family val="2"/>
      </rPr>
      <t>No mas de 50 palabras</t>
    </r>
    <r>
      <rPr>
        <b/>
        <sz val="12"/>
        <rFont val="Arial"/>
        <family val="2"/>
      </rPr>
      <t xml:space="preserve">) </t>
    </r>
  </si>
  <si>
    <r>
      <rPr>
        <b/>
        <sz val="12"/>
        <rFont val="Arial"/>
        <family val="2"/>
      </rPr>
      <t>"APROBACIÓN DE LA GARANTÍA DE CUMPLIMIENTO".</t>
    </r>
    <r>
      <rPr>
        <sz val="12"/>
        <rFont val="Arial"/>
        <family val="2"/>
      </rPr>
      <t xml:space="preserve"> En la revisión de legalidad hecha a los contratos de Obra No. SID 009, SID 012, SID 015 y SID 015 y SID 018, los contratos de suministro No. 018, 034,054,059, los contratos de prestación de servicios No.262,227,314,330,375,427,459,496,542,571, y el contrato de consultoría No. 058, se detecto que la garantia no es aprobada como lo establece la norma.</t>
    </r>
  </si>
  <si>
    <r>
      <t>Observación de carácter administrativo.</t>
    </r>
    <r>
      <rPr>
        <b/>
        <sz val="12"/>
        <rFont val="Arial"/>
        <family val="2"/>
      </rPr>
      <t xml:space="preserve"> "INCONSISTENCIA EN LA INFORMACIÓN FINANCIERA</t>
    </r>
    <r>
      <rPr>
        <sz val="12"/>
        <rFont val="Arial"/>
        <family val="2"/>
      </rPr>
      <t>". Condición. Realizada la verificación de los estados contables de la Gobernación del Quindío, para el 2012 se establecieron falencias que afectan la razonabilidad de los mismos así:                                                                                                                                                                       La cuenta 1110, Depósitos en Instituciones Financieras, presentó sobreestimación por valor de $ 688.977.000 pesos y subestimación por valor de $93.337.000 pesos, teniendo en cuenta que los resultados de las conciliaciones bancarias no se ajustan en forma oportuna.</t>
    </r>
  </si>
  <si>
    <r>
      <t xml:space="preserve">     </t>
    </r>
    <r>
      <rPr>
        <b/>
        <sz val="12"/>
        <rFont val="Arial"/>
        <family val="2"/>
      </rPr>
      <t xml:space="preserve">  La cuenta propiedad planta y equipo</t>
    </r>
    <r>
      <rPr>
        <sz val="12"/>
        <rFont val="Arial"/>
        <family val="2"/>
      </rPr>
      <t xml:space="preserve">, presentó sobreestimación por valor de $1.897.034.000 pesos y subestimación por valor de $1.814.975.000 pesos, teniendo en cuenta que no fueron conciliados los bienes del nivel central, con los bienes de las Instituciones Educativas y la Contraloría General del Quindío, además se presenta omisión de registro ya que no fue realizado el ajuste por donación del vehículo de placas OKX-386 que fue trasladado al Instituto Departamental de Transito, sobreestimándose el valor de dicha cuenta en la suma de $74.530.000.     </t>
    </r>
  </si>
  <si>
    <r>
      <rPr>
        <b/>
        <sz val="12"/>
        <rFont val="Arial"/>
        <family val="2"/>
      </rPr>
      <t xml:space="preserve"> La cuenta 9120, litigios y mecanismos alternativos de solución de conflictos</t>
    </r>
    <r>
      <rPr>
        <sz val="12"/>
        <rFont val="Arial"/>
        <family val="2"/>
      </rPr>
      <t xml:space="preserve"> presenta subestimación por valor de $8.366.117.788 pesos, los cuales están representados en $7.861.186.014 pesos por concepto de los procesos que en la actualidad son tramitados por la Secretaria de Educación Departamental y que de llegar a fallarse en contra tendrán que ser financiados con Recursos del SGP y $504.931.774 pesos por otros procesos que de ser fallados en contra pueden afectar la estructura financiera de la Gobernación del Quindío.</t>
    </r>
  </si>
  <si>
    <r>
      <t xml:space="preserve">
</t>
    </r>
    <r>
      <rPr>
        <b/>
        <sz val="12"/>
        <rFont val="Arial"/>
        <family val="2"/>
      </rPr>
      <t>No se realizaron avalúos técnicos de los bienes inmuebles que posee la Gobernación del Quindío</t>
    </r>
    <r>
      <rPr>
        <sz val="12"/>
        <rFont val="Arial"/>
        <family val="2"/>
      </rPr>
      <t>, en cumplimiento a la Circular No. 060 de 2005 de la Contaduria General de la Nación que dispone deben realizarse cada tres (3) años.</t>
    </r>
  </si>
  <si>
    <r>
      <rPr>
        <b/>
        <sz val="12"/>
        <rFont val="Arial"/>
        <family val="2"/>
      </rPr>
      <t xml:space="preserve">Existe una sobreestimación en la cuenta 2720 Provisión para Pensiones </t>
    </r>
    <r>
      <rPr>
        <sz val="12"/>
        <rFont val="Arial"/>
        <family val="2"/>
      </rPr>
      <t xml:space="preserve">por valor de $9.370.651.000 pesos, el cual se deriva del registro en contabilidad en esta cuenta el valor de $ 253.251.284.000 pesos y el valor que aparece reportado por el Ministerio de Hacienda en el documento Pasivos Pensiónales por Unidades Administrativas es de $ 243.671 367.000 pesos.
Criterio. Resoluciones 354 y 355 de 2007 de la CGN, por la cual se adopta el Régimen de contabilidad Pública y se define su ámbito de aplicación y se expide el
AGEI MODALIDAD REGULAR
INFORME FINAL
GOBERNACIÓN DEL QUINDÍO E INSTITUCIONES
EDUCATIVAS
M. A. 001-13
“Control fiscal transparente,
visible y participativo”
48
PGCP y Resolución 357 de 2008 de la CGN, en lo que tiene que ver a los temas aquí expuestos; Circular Externa 060 de 2005 de la CGN.              </t>
    </r>
  </si>
  <si>
    <r>
      <t xml:space="preserve">"INDICADORES DE GESTION". </t>
    </r>
    <r>
      <rPr>
        <sz val="12"/>
        <color indexed="8"/>
        <rFont val="Arial"/>
        <family val="2"/>
      </rPr>
      <t>Los indicadores reportados en la cuenta fiscal 2012 a traves del aplicativo SIA no permiten evaluar la gestion de las I.E.,los cuales no fueron debidamente agrupados de acuerdo a los principios de control fiscal, debido a que los formularios no representan el cumplimiento  de los objetivos que permitan evaluar la economia al interior de la institución.</t>
    </r>
  </si>
  <si>
    <r>
      <t xml:space="preserve">"INDICADORES DE GESTION". </t>
    </r>
    <r>
      <rPr>
        <sz val="12"/>
        <color indexed="8"/>
        <rFont val="Arial"/>
        <family val="2"/>
      </rPr>
      <t>Los indicadores reportados en la cuenta fiscal 2012 a traves del aplicativo SIA no permiten evaluar la gestion de las I.E.,los cuales no fueron debidamente agrupados de acuerdo a los principios de control fiscal, debido a que los formularios no representan el cumplimiento  de los objetivos que permitan evaluar la economia y equidad al interior de la institución.</t>
    </r>
  </si>
  <si>
    <r>
      <rPr>
        <sz val="12"/>
        <rFont val="Arial"/>
        <family val="2"/>
      </rPr>
      <t xml:space="preserve">Observación de carácter administrativo con Incidencia Disciplinaria. </t>
    </r>
    <r>
      <rPr>
        <b/>
        <sz val="12"/>
        <rFont val="Arial"/>
        <family val="2"/>
      </rPr>
      <t xml:space="preserve">“CUMPLIMIENTO DE REQUISITOS PARA LA CONTRATACIÓN”. </t>
    </r>
    <r>
      <rPr>
        <sz val="12"/>
        <rFont val="Arial"/>
        <family val="2"/>
      </rPr>
      <t xml:space="preserve"> Al analizar la contratación de la Institución Educativa Rio Verde Bajo, se observa que el contrato por Prestación de Servicios N. 010, cuyo objeto contractual fue “La prestación de Servicios de Actualización, renta hosting VPS del programa de administración de datos y notas escolares portafolio escolar en plataforma web ajustados al decreto 1290 del MEN” por valor de $650.000, presentó certificado de disponibilidad presupuestal con fecha del día 06 de abril del 2012 y la fecha en que se firmó el contrato fue día 05 de febrero de 2012, realizando una afectación de apropiación presupuestal sin contar con el certificado de disponibilidad previo que garantizara la existencia de recurso para atender este gasto.</t>
    </r>
  </si>
  <si>
    <r>
      <rPr>
        <sz val="12"/>
        <color indexed="8"/>
        <rFont val="Arial"/>
        <family val="2"/>
      </rPr>
      <t>Observación de carácter Administrativo</t>
    </r>
    <r>
      <rPr>
        <b/>
        <sz val="12"/>
        <color indexed="8"/>
        <rFont val="Arial"/>
        <family val="2"/>
      </rPr>
      <t xml:space="preserve"> "INDICADORES DE GESTION". </t>
    </r>
    <r>
      <rPr>
        <sz val="12"/>
        <color indexed="8"/>
        <rFont val="Arial"/>
        <family val="2"/>
      </rPr>
      <t>Los indicadores reportados en la cuenta fiscal 2012 a traves del aplicativo SIA no permiten evaluar la gestion de las I.E., los cuales no fueron debidamente agrupados de acuerdo a los principios de control fiscal, debido a que los formularios no representan el cumplimiento  de los objetivos que permitan evaluar la economia , equidad y valoración de costos ambientales al interior de la institución.</t>
    </r>
  </si>
  <si>
    <r>
      <t xml:space="preserve">Observación de carácter administrativo con Incidencia Disciplinaria. </t>
    </r>
    <r>
      <rPr>
        <b/>
        <sz val="12"/>
        <rFont val="Arial"/>
        <family val="2"/>
      </rPr>
      <t>“CUMPLIMIENTO DE REQUISITOS PARA LA CONTRATACIÓN"</t>
    </r>
    <r>
      <rPr>
        <sz val="12"/>
        <rFont val="Arial"/>
        <family val="2"/>
      </rPr>
      <t xml:space="preserve">.  </t>
    </r>
    <r>
      <rPr>
        <b/>
        <sz val="12"/>
        <rFont val="Arial"/>
        <family val="2"/>
      </rPr>
      <t>Condición</t>
    </r>
    <r>
      <rPr>
        <sz val="12"/>
        <rFont val="Arial"/>
        <family val="2"/>
      </rPr>
      <t xml:space="preserve">. Al analizar la contratación de la Institución Educativa Baudilio Montoya, se observa que el contrato por Prestación de Servicios N. 0023 celebrado con el Ingeniero  Asdrúbal Suarez Arias, cuyo objeto contractual es “El Contratista se compromete para con la Institución Educativa Baudilio Montoya a efectuar: Suministro e instalación reja cuadrada y puerta corrediza. Pintura esmalte dos manos puerta principal. Desmonte malla existente. Desmonte postes concreto.  Suministro e instalación cerramiento de dados de concreto tubo galvanizado. Pintura exterior muro cerramiento. ADMINISTRACIÓN. UTILIDAD. TOTAL PROYECTO. $ 11.180.502. Así mismo se encontró una adición al contrato 023 cuyo objeto contractual es “El Contratista se obliga para con el contratante a suministrar de modo autónomo e independiente y por sus propios medios, a efectuar: Malla / Reja Institucional. $ 3.662.850. Se evidencia que los objetos contractuales son complementarios y se debió contemplar en la realización de los estudios previos la Instalación de la Malla Institucional; siendo el valor total del contrato superior a los 20 SMMLV estipulados por la Ley 715 en su Artículo 13. Por lo anteriormente expuesto se evidencia falta de aplicación de los principios de la contratación estatal (Art. 23) y el Artículo 5º de la Ley 1150 de 2007 Selección objetiva. </t>
    </r>
  </si>
  <si>
    <r>
      <rPr>
        <sz val="12"/>
        <color indexed="8"/>
        <rFont val="Arial"/>
        <family val="2"/>
      </rPr>
      <t>Observación de carácter Administrativo</t>
    </r>
    <r>
      <rPr>
        <b/>
        <sz val="12"/>
        <color indexed="8"/>
        <rFont val="Arial"/>
        <family val="2"/>
      </rPr>
      <t xml:space="preserve"> "INDICADORES DE GESTION". </t>
    </r>
    <r>
      <rPr>
        <sz val="12"/>
        <color indexed="8"/>
        <rFont val="Arial"/>
        <family val="2"/>
      </rPr>
      <t>Los Indicadores reportados en la cuenta fiscal 2012 a través del Aplicativo SIA, no permiten evaluar la gestión de la IE, ya que no fueron debidamente agrupados de acuerdo a los principios de control fiscal, debido a que los formulados no representan el cumplimiento de los objetivos que permitan evaluar la Eficacia, Economía y Valoración de Costos Ambientales al Interior de la Institución.</t>
    </r>
  </si>
  <si>
    <r>
      <rPr>
        <sz val="12"/>
        <color indexed="8"/>
        <rFont val="Arial"/>
        <family val="2"/>
      </rPr>
      <t>Observación de carácter Administrativo</t>
    </r>
    <r>
      <rPr>
        <b/>
        <sz val="12"/>
        <color indexed="8"/>
        <rFont val="Arial"/>
        <family val="2"/>
      </rPr>
      <t xml:space="preserve"> "INDICADORES DE GESTION". </t>
    </r>
    <r>
      <rPr>
        <sz val="12"/>
        <color indexed="8"/>
        <rFont val="Arial"/>
        <family val="2"/>
      </rPr>
      <t>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Economía al Interior de la Institución.</t>
    </r>
  </si>
  <si>
    <r>
      <rPr>
        <sz val="12"/>
        <color indexed="8"/>
        <rFont val="Arial"/>
        <family val="2"/>
      </rPr>
      <t>Observación de carácter Administrativo</t>
    </r>
    <r>
      <rPr>
        <b/>
        <sz val="12"/>
        <color indexed="8"/>
        <rFont val="Arial"/>
        <family val="2"/>
      </rPr>
      <t xml:space="preserve"> "INDICADORES DE GESTION". </t>
    </r>
    <r>
      <rPr>
        <sz val="12"/>
        <color indexed="8"/>
        <rFont val="Arial"/>
        <family val="2"/>
      </rPr>
      <t>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economía y equidad al interior de la institución</t>
    </r>
  </si>
  <si>
    <r>
      <rPr>
        <sz val="12"/>
        <rFont val="Arial"/>
        <family val="2"/>
      </rPr>
      <t>Observación de carácter Administrativo.</t>
    </r>
    <r>
      <rPr>
        <b/>
        <sz val="12"/>
        <rFont val="Arial"/>
        <family val="2"/>
      </rPr>
      <t xml:space="preserve"> "APROBACIÓN DE LA GARANTÍA DE CUMPLIMIENTO". </t>
    </r>
    <r>
      <rPr>
        <sz val="12"/>
        <rFont val="Arial"/>
        <family val="2"/>
      </rPr>
      <t>Condición. Al analizar y observar la contratación efectuada por la Institución Educativa y rendida en el aplicativo COVI, se evidenciaron inconsistencias en cuanto al contrato de Obra Número 0001 cuyo inicio se dio en Julio de 2012, y presentó Póliza Única de Seguro de Cumplimiento a partir del 08 de Agosto de 2012.</t>
    </r>
  </si>
  <si>
    <r>
      <rPr>
        <sz val="12"/>
        <color indexed="8"/>
        <rFont val="Arial"/>
        <family val="2"/>
      </rPr>
      <t>Observación de carácter Administrativo</t>
    </r>
    <r>
      <rPr>
        <b/>
        <sz val="12"/>
        <color indexed="8"/>
        <rFont val="Arial"/>
        <family val="2"/>
      </rPr>
      <t xml:space="preserve"> "INDICADORES DE GESTION". </t>
    </r>
    <r>
      <rPr>
        <sz val="12"/>
        <color indexed="8"/>
        <rFont val="Arial"/>
        <family val="2"/>
      </rPr>
      <t>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Eficiencia y Equidad al Interior de la Institución.</t>
    </r>
  </si>
  <si>
    <r>
      <rPr>
        <sz val="12"/>
        <color indexed="8"/>
        <rFont val="Arial"/>
        <family val="2"/>
      </rPr>
      <t>Observación de carácter Administrativo</t>
    </r>
    <r>
      <rPr>
        <b/>
        <sz val="12"/>
        <color indexed="8"/>
        <rFont val="Arial"/>
        <family val="2"/>
      </rPr>
      <t xml:space="preserve"> "INDICADORES DE GESTION". </t>
    </r>
    <r>
      <rPr>
        <sz val="12"/>
        <color indexed="8"/>
        <rFont val="Arial"/>
        <family val="2"/>
      </rPr>
      <t>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Economía y Equidad al Interior de la Institución.</t>
    </r>
  </si>
  <si>
    <r>
      <rPr>
        <sz val="12"/>
        <color indexed="8"/>
        <rFont val="Arial"/>
        <family val="2"/>
      </rPr>
      <t xml:space="preserve">Observación de carácter Administrativo  </t>
    </r>
    <r>
      <rPr>
        <b/>
        <sz val="12"/>
        <color indexed="8"/>
        <rFont val="Arial"/>
        <family val="2"/>
      </rPr>
      <t xml:space="preserve">"INDICADORES DE GESTION". </t>
    </r>
    <r>
      <rPr>
        <sz val="12"/>
        <color indexed="8"/>
        <rFont val="Arial"/>
        <family val="2"/>
      </rPr>
      <t>Los Indicadores reportados en la cuenta fiscal 2012 a través del Aplicativo SIA, no permiten evaluar la gestión de la IE, ya que no fueron debidamente agrupados de acuerdo a los principios de control fiscal, debido a que los formulados no representan el cumplimiento de los objetivos que permitan evaluar la Economía al Interior de la Institución.</t>
    </r>
  </si>
  <si>
    <r>
      <rPr>
        <sz val="12"/>
        <color indexed="8"/>
        <rFont val="Arial"/>
        <family val="2"/>
      </rPr>
      <t>Observacion de carácter Administrativo</t>
    </r>
    <r>
      <rPr>
        <b/>
        <sz val="12"/>
        <color indexed="8"/>
        <rFont val="Arial"/>
        <family val="2"/>
      </rPr>
      <t xml:space="preserve"> "INDICADORES DE GESTION". </t>
    </r>
    <r>
      <rPr>
        <sz val="12"/>
        <color indexed="8"/>
        <rFont val="Arial"/>
        <family val="2"/>
      </rPr>
      <t>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Economía al Interior de la Institución.</t>
    </r>
  </si>
  <si>
    <r>
      <rPr>
        <sz val="12"/>
        <color indexed="8"/>
        <rFont val="Arial"/>
        <family val="2"/>
      </rPr>
      <t>Observación de carácter Administrativo</t>
    </r>
    <r>
      <rPr>
        <b/>
        <sz val="12"/>
        <color indexed="8"/>
        <rFont val="Arial"/>
        <family val="2"/>
      </rPr>
      <t xml:space="preserve"> "INDICADORES DE GESTION".</t>
    </r>
    <r>
      <rPr>
        <sz val="12"/>
        <color indexed="8"/>
        <rFont val="Arial"/>
        <family val="2"/>
      </rPr>
      <t>Condición</t>
    </r>
    <r>
      <rPr>
        <b/>
        <sz val="12"/>
        <color indexed="8"/>
        <rFont val="Arial"/>
        <family val="2"/>
      </rPr>
      <t xml:space="preserve">. </t>
    </r>
    <r>
      <rPr>
        <sz val="12"/>
        <color indexed="8"/>
        <rFont val="Arial"/>
        <family val="2"/>
      </rPr>
      <t>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Eficiencia, Economía, Equidad y Valoración de Costos Ambientales al Interior de la Institución.</t>
    </r>
  </si>
  <si>
    <r>
      <rPr>
        <sz val="12"/>
        <color indexed="8"/>
        <rFont val="Arial"/>
        <family val="2"/>
      </rPr>
      <t>Observación de carácter Administrativo</t>
    </r>
    <r>
      <rPr>
        <b/>
        <sz val="12"/>
        <color indexed="8"/>
        <rFont val="Arial"/>
        <family val="2"/>
      </rPr>
      <t xml:space="preserve"> "INDICADORES DE GESTION".</t>
    </r>
    <r>
      <rPr>
        <sz val="12"/>
        <color indexed="8"/>
        <rFont val="Arial"/>
        <family val="2"/>
      </rPr>
      <t xml:space="preserve"> 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Eficacia, Eficiencia, Economía, Equidad y Valoración de Costos Ambientales al Interior de la Institución.</t>
    </r>
  </si>
  <si>
    <r>
      <rPr>
        <sz val="12"/>
        <color indexed="8"/>
        <rFont val="Arial"/>
        <family val="2"/>
      </rPr>
      <t>Observación de carácter Administrativo</t>
    </r>
    <r>
      <rPr>
        <b/>
        <sz val="12"/>
        <color indexed="8"/>
        <rFont val="Arial"/>
        <family val="2"/>
      </rPr>
      <t xml:space="preserve"> "INDICADORES DE GESTION". </t>
    </r>
    <r>
      <rPr>
        <sz val="12"/>
        <color indexed="8"/>
        <rFont val="Arial"/>
        <family val="2"/>
      </rPr>
      <t>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Eficiencia, Economía, Equidad y Valoración de Costos Ambientales al Interior de la Institución.</t>
    </r>
  </si>
  <si>
    <r>
      <rPr>
        <sz val="12"/>
        <color indexed="8"/>
        <rFont val="Arial"/>
        <family val="2"/>
      </rPr>
      <t>Observación de carácter Administrativo</t>
    </r>
    <r>
      <rPr>
        <b/>
        <sz val="12"/>
        <color indexed="8"/>
        <rFont val="Arial"/>
        <family val="2"/>
      </rPr>
      <t xml:space="preserve"> "INDICADORES DE GESTION". </t>
    </r>
    <r>
      <rPr>
        <sz val="12"/>
        <color indexed="8"/>
        <rFont val="Arial"/>
        <family val="2"/>
      </rPr>
      <t>Condición. 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Economía y Equidad al Interior de la Institución.</t>
    </r>
  </si>
  <si>
    <r>
      <t>Observación de carácter Administrativo</t>
    </r>
    <r>
      <rPr>
        <b/>
        <sz val="12"/>
        <rFont val="Arial"/>
        <family val="2"/>
      </rPr>
      <t xml:space="preserve">  "INCONSISTENCIA EN LA INFORMACIÓN FINANCIERA" </t>
    </r>
    <r>
      <rPr>
        <sz val="12"/>
        <rFont val="Arial"/>
        <family val="2"/>
      </rPr>
      <t>Condición. Realizada la verificación de los estados contables de la IE Instituto Quimbaya, para el 2012 se establecieron falencias que afectan la razonabilidad de los mismos así:
 Se registraron sobreestimaciones y subestimaciones en las diferentes subcuentas que conforman la depreciación acumulada, las cuales describimos a continuación: Maquinaria y equipo – Sobreestimación de $5.565.000 pesos; Equipo médico científico – Subestimación $50.000 pesos; muebles, enseres y equipo de oficina – Subestimación $1.516.000 pesos; Equipos de comunicación y computación – Subestimación $4.001.000 pesos, los cuales hacen parte de los registros contable reportado en la cuenta de los Estados Contables: “PROPIEDAD PLANTA Y EQUIPO, que deben ser ajustadas
 Se registraron sobreestimaciones y subestimaciones en las diferentes subcuentas que conforman el patrimonio de la Institución Educativa, las cuales describimos a continuación: Patrimonio – Sobreestimación $ 1.982.000 pesos, Hacienda Pública – Sobreestimación $1.982.000 pesos, Capital Fiscal – Sobreestimación $ 34.138.000 pesos, Resultado del Ejercicio – Subestimación $7.865.000 pesos, Superávit por Donación, Sobreestimación $ 10.918.000 pesos, Depreciación Acumulada – Subestimación $ 8.192.000 pesos y Patrimonio Público Incorporado – Subestimación $ 27.017.000 pesos, los cuales hacen parte de los registros contable reportado en la cuenta de los Estados Contables: PATRIMONIO que debe ser ajustada.</t>
    </r>
  </si>
  <si>
    <r>
      <rPr>
        <sz val="12"/>
        <color indexed="8"/>
        <rFont val="Arial"/>
        <family val="2"/>
      </rPr>
      <t>Observación de carácter Administrativo</t>
    </r>
    <r>
      <rPr>
        <b/>
        <sz val="12"/>
        <color indexed="8"/>
        <rFont val="Arial"/>
        <family val="2"/>
      </rPr>
      <t xml:space="preserve"> "INDICADORES DE GESTION".</t>
    </r>
    <r>
      <rPr>
        <sz val="12"/>
        <color indexed="8"/>
        <rFont val="Arial"/>
        <family val="2"/>
      </rPr>
      <t>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Economía al Interior de la Institución.</t>
    </r>
  </si>
  <si>
    <r>
      <t>Observación de carácter Administrativo</t>
    </r>
    <r>
      <rPr>
        <b/>
        <sz val="12"/>
        <rFont val="Arial"/>
        <family val="2"/>
      </rPr>
      <t xml:space="preserve"> "INCONSISTENCIA EN LA INFORMACIÓN FINANCIERA"  </t>
    </r>
    <r>
      <rPr>
        <sz val="12"/>
        <rFont val="Arial"/>
        <family val="2"/>
      </rPr>
      <t>Condición. Realizada la verificación de los estados contables de la IE Instituto Quimbaya, para el 2012 se establecieron falencias que afectan la razonabilidad de los mismos así: Se registraron sobreestimaciones y subestimaciones en las diferentes subcuentas que conforman la depreciación acumulada, las cuales describimos a continuación: Plantas, ductos y redes – Subestimación $ 5.653.000 pesos; Maquinaria y equipo – Sobreestimación $ 4.215.000 pesos; Equipo médico científico – Subestimación $ 20.586.000 pesos; Muebles, enseres y equipo de oficina – Subestimación $ 1.964.000 pesos; Equipos de comunicación y computación – Sobreestimación $ 14.765.000 pesos; Equipos de tracción y elevación transporte – Sobreestimación $ 10.081.000 pesos y Equipos de comedor, cocina, despensa y hotelería – Subestimación $ 858.000 pesos, los cuales hacen parte de los registros contable reportado en la cuenta de los Estados Contables: “PROPIEDAD PLANTA Y EQUIPO, que deben ser ajustadas.</t>
    </r>
  </si>
  <si>
    <r>
      <rPr>
        <sz val="12"/>
        <color indexed="8"/>
        <rFont val="Arial"/>
        <family val="2"/>
      </rPr>
      <t>Observación de carácter Administrativo</t>
    </r>
    <r>
      <rPr>
        <b/>
        <sz val="12"/>
        <color indexed="8"/>
        <rFont val="Arial"/>
        <family val="2"/>
      </rPr>
      <t xml:space="preserve">  "INDICADORES DE GESTION". </t>
    </r>
    <r>
      <rPr>
        <sz val="12"/>
        <color indexed="8"/>
        <rFont val="Arial"/>
        <family val="2"/>
      </rPr>
      <t>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Economía al Interior de la Institución.</t>
    </r>
  </si>
  <si>
    <r>
      <rPr>
        <sz val="12"/>
        <color indexed="8"/>
        <rFont val="Arial"/>
        <family val="2"/>
      </rPr>
      <t>Observación de carácter Administrativo</t>
    </r>
    <r>
      <rPr>
        <b/>
        <sz val="12"/>
        <color indexed="8"/>
        <rFont val="Arial"/>
        <family val="2"/>
      </rPr>
      <t xml:space="preserve">   "INDICADORES DE GESTION". Condición. </t>
    </r>
    <r>
      <rPr>
        <sz val="12"/>
        <color indexed="8"/>
        <rFont val="Arial"/>
        <family val="2"/>
      </rPr>
      <t>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Eficacia, Economía y Equidad al Interior de la Institución.</t>
    </r>
  </si>
  <si>
    <r>
      <rPr>
        <sz val="12"/>
        <color indexed="8"/>
        <rFont val="Arial"/>
        <family val="2"/>
      </rPr>
      <t xml:space="preserve">Observación de carácter Administrativo </t>
    </r>
    <r>
      <rPr>
        <b/>
        <sz val="12"/>
        <color indexed="8"/>
        <rFont val="Arial"/>
        <family val="2"/>
      </rPr>
      <t xml:space="preserve">  "INDICADORES DE GESTION". </t>
    </r>
    <r>
      <rPr>
        <sz val="12"/>
        <color indexed="8"/>
        <rFont val="Arial"/>
        <family val="2"/>
      </rPr>
      <t>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Economía al Interior de la Institución.</t>
    </r>
  </si>
  <si>
    <r>
      <rPr>
        <sz val="12"/>
        <color indexed="8"/>
        <rFont val="Arial"/>
        <family val="2"/>
      </rPr>
      <t>Observación de carácter Administrativo</t>
    </r>
    <r>
      <rPr>
        <b/>
        <sz val="12"/>
        <color indexed="8"/>
        <rFont val="Arial"/>
        <family val="2"/>
      </rPr>
      <t xml:space="preserve">   "INDICADORES DE GESTION". </t>
    </r>
    <r>
      <rPr>
        <sz val="12"/>
        <color indexed="8"/>
        <rFont val="Arial"/>
        <family val="2"/>
      </rPr>
      <t>Los indicadores reportados en la cuenta fiscal 2012 a traves del aplicativo SIA no permiten evaluar la gestion de las I.E.,los cuales no fueron debidamente agrupados de acuerdo a los principios de control fiscal, debido a que los formularios no representan el cumplimiento  de los objetivos que permitan evaluar la economia al interior de 40 institucions educativas.</t>
    </r>
  </si>
  <si>
    <r>
      <rPr>
        <sz val="12"/>
        <color indexed="8"/>
        <rFont val="Arial"/>
        <family val="2"/>
      </rPr>
      <t xml:space="preserve">Observación de carácter Administrativo </t>
    </r>
    <r>
      <rPr>
        <b/>
        <sz val="12"/>
        <color indexed="8"/>
        <rFont val="Arial"/>
        <family val="2"/>
      </rPr>
      <t xml:space="preserve">   "INDICADORES DE GESTION". </t>
    </r>
    <r>
      <rPr>
        <sz val="12"/>
        <color indexed="8"/>
        <rFont val="Arial"/>
        <family val="2"/>
      </rPr>
      <t>Condición. 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Economía al Interior de la Institución.</t>
    </r>
  </si>
  <si>
    <r>
      <rPr>
        <sz val="12"/>
        <color indexed="8"/>
        <rFont val="Arial"/>
        <family val="2"/>
      </rPr>
      <t>Observación de carácter Administrativo</t>
    </r>
    <r>
      <rPr>
        <b/>
        <sz val="12"/>
        <color indexed="8"/>
        <rFont val="Arial"/>
        <family val="2"/>
      </rPr>
      <t xml:space="preserve">   "INDICADORES DE GESTION". Condición. </t>
    </r>
    <r>
      <rPr>
        <sz val="12"/>
        <color indexed="8"/>
        <rFont val="Arial"/>
        <family val="2"/>
      </rPr>
      <t>Los indicadores reportados en la cuenta fiscal 2012 a traves del aplicativo SIA no permiten evaluar la gestion de las I.E.,los cuales no fueron debidamente agrupados de acuerdo a los principios de control fiscal, debido a que los formularios no representan el cumplimiento  de los objetivos que permitan evaluar la economia al interior de 40 institucions educativas.</t>
    </r>
  </si>
  <si>
    <r>
      <rPr>
        <sz val="12"/>
        <color indexed="8"/>
        <rFont val="Arial"/>
        <family val="2"/>
      </rPr>
      <t>Observación de carácter Administrativo</t>
    </r>
    <r>
      <rPr>
        <b/>
        <sz val="12"/>
        <color indexed="8"/>
        <rFont val="Arial"/>
        <family val="2"/>
      </rPr>
      <t xml:space="preserve">  "INDICADORES DE GESTION". </t>
    </r>
    <r>
      <rPr>
        <sz val="12"/>
        <color indexed="8"/>
        <rFont val="Arial"/>
        <family val="2"/>
      </rPr>
      <t>Condición. 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Eficiencia, Eficacia, Economía, Equidad y Valoración de Costos Ambientales al Interior de la Institución</t>
    </r>
  </si>
  <si>
    <r>
      <rPr>
        <sz val="12"/>
        <color indexed="8"/>
        <rFont val="Arial"/>
        <family val="2"/>
      </rPr>
      <t>Observación de carácter Administrativo</t>
    </r>
    <r>
      <rPr>
        <b/>
        <sz val="12"/>
        <color indexed="8"/>
        <rFont val="Arial"/>
        <family val="2"/>
      </rPr>
      <t xml:space="preserve">   "INDICADORES DE GESTION". </t>
    </r>
    <r>
      <rPr>
        <sz val="12"/>
        <color indexed="8"/>
        <rFont val="Arial"/>
        <family val="2"/>
      </rPr>
      <t>Condición. 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eficiencia, eficacia, economía, equidad y valoración de costos ambientales al Interior de la Institución.</t>
    </r>
  </si>
  <si>
    <r>
      <t xml:space="preserve">OBSERVACIÓN ADMINISTRATIVA CON INCIDENCIA SANSIONATORIA
</t>
    </r>
    <r>
      <rPr>
        <b/>
        <sz val="12"/>
        <rFont val="Arial"/>
        <family val="2"/>
      </rPr>
      <t>“INOBSERVANCIA DE LOS REQUISITOS EN LA RENDICIÓN DE LA CUENTA”</t>
    </r>
    <r>
      <rPr>
        <sz val="12"/>
        <rFont val="Arial"/>
        <family val="2"/>
      </rPr>
      <t>:
Condición. Una vez verificada la rendición de la cuenta de la Institución Educativa Instituto Tebaida para el 2012, se determinó que de 7 Formatos y 22 anexos establecidos en el Articulo 17 de la Resolución 019 de 03 de Febrero de 2011, “RENDICIÓN DE LA CUENTA ELECTRÓNICA SIA”, establecidos para los puntos de control, esta entidad no rindió la totalidad de los formatos en el aplicativo SIA.</t>
    </r>
  </si>
  <si>
    <r>
      <rPr>
        <sz val="12"/>
        <color indexed="8"/>
        <rFont val="Arial"/>
        <family val="2"/>
      </rPr>
      <t>Observación de carácter Administrativo</t>
    </r>
    <r>
      <rPr>
        <b/>
        <sz val="12"/>
        <color indexed="8"/>
        <rFont val="Arial"/>
        <family val="2"/>
      </rPr>
      <t xml:space="preserve">   "INDICADORES DE GESTION". </t>
    </r>
    <r>
      <rPr>
        <sz val="12"/>
        <color indexed="8"/>
        <rFont val="Arial"/>
        <family val="2"/>
      </rPr>
      <t>Condición. 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Eficiencia, Eficacia, Economía, Equidad y Valoración de Costos Ambientales al Interior de la Institución.</t>
    </r>
  </si>
  <si>
    <r>
      <rPr>
        <sz val="12"/>
        <color indexed="8"/>
        <rFont val="Arial"/>
        <family val="2"/>
      </rPr>
      <t>Observación de carácter Administrativo</t>
    </r>
    <r>
      <rPr>
        <b/>
        <sz val="12"/>
        <color indexed="8"/>
        <rFont val="Arial"/>
        <family val="2"/>
      </rPr>
      <t xml:space="preserve">    "INDICADORES DE GESTION". </t>
    </r>
    <r>
      <rPr>
        <sz val="12"/>
        <color indexed="8"/>
        <rFont val="Arial"/>
        <family val="2"/>
      </rPr>
      <t>Condición. 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Economía al Interior de la Institución.</t>
    </r>
  </si>
  <si>
    <r>
      <rPr>
        <sz val="12"/>
        <color indexed="8"/>
        <rFont val="Arial"/>
        <family val="2"/>
      </rPr>
      <t>Observación de carácter Administrativo</t>
    </r>
    <r>
      <rPr>
        <b/>
        <sz val="12"/>
        <color indexed="8"/>
        <rFont val="Arial"/>
        <family val="2"/>
      </rPr>
      <t xml:space="preserve">    "INDICADORES DE GESTION". </t>
    </r>
    <r>
      <rPr>
        <sz val="12"/>
        <color indexed="8"/>
        <rFont val="Arial"/>
        <family val="2"/>
      </rPr>
      <t>Condición. 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Eficiencia, Eficacia, Economía, Equidad y Valoración de Costos Ambientales al Interior de la Institución.</t>
    </r>
  </si>
  <si>
    <r>
      <t xml:space="preserve">"INDICADORES DE GESTION". </t>
    </r>
    <r>
      <rPr>
        <sz val="12"/>
        <color indexed="8"/>
        <rFont val="Arial"/>
        <family val="2"/>
      </rPr>
      <t>Condición. 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Economía al Interior de la Institución.</t>
    </r>
  </si>
  <si>
    <r>
      <t>Observación de carácter Administrativo</t>
    </r>
    <r>
      <rPr>
        <b/>
        <sz val="12"/>
        <rFont val="Arial"/>
        <family val="2"/>
      </rPr>
      <t xml:space="preserve">    "INCONSISTENCIA EN LA INFORMACIÓN FINANCIERA"  </t>
    </r>
    <r>
      <rPr>
        <sz val="12"/>
        <rFont val="Arial"/>
        <family val="2"/>
      </rPr>
      <t xml:space="preserve">   Realizada la verificación de los estados contables de la IE General Santander, para el 2012 se establecieron falencias que afectan la razonabilidad de los mismos así: Existen valores en el saldo inicial del catálogo de cuentas que no corresponden al final de la rendición de la cuenta de la vigencia 2011, En las cuentas de depreciación acumulada, intangibles y patrimonio. Por lo tanto se genera una incertidumbre en estos grupos de cuentas.</t>
    </r>
  </si>
  <si>
    <r>
      <t xml:space="preserve">Observación de carácter Administrativo     "INDICADORES DE GESTION". </t>
    </r>
    <r>
      <rPr>
        <sz val="12"/>
        <color indexed="8"/>
        <rFont val="Arial"/>
        <family val="2"/>
      </rPr>
      <t>Condición. 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Eficiencia y Economía al Interior de la Institución.</t>
    </r>
  </si>
  <si>
    <r>
      <t xml:space="preserve">"INCONSISTENCIA EN LA INFORMACIÓN FINANCIERA"    </t>
    </r>
    <r>
      <rPr>
        <sz val="12"/>
        <rFont val="Arial"/>
        <family val="2"/>
      </rPr>
      <t>Condición. Realizada la verificación de los estados contables de la IE Marco Fidel Suarez, para el 2012 se establecieron falencias que afectan la razonabilidad de los mismos así:
 Existen valores en el saldo inicial del catálogo de cuentas que no corresponden al final de la rendición de la cuenta de la vigencia 2011, En el grupo de cuentas de depreciación acumulada. Por lo tanto se genera una incertidumbre en estos grupos de cuentas.</t>
    </r>
  </si>
  <si>
    <r>
      <t xml:space="preserve">"INDICADORES DE GESTION". </t>
    </r>
    <r>
      <rPr>
        <sz val="12"/>
        <color indexed="8"/>
        <rFont val="Arial"/>
        <family val="2"/>
      </rPr>
      <t>Condición. 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Equidad y Valoración de Costos Ambientales al Interior de la Institución.</t>
    </r>
  </si>
  <si>
    <r>
      <t>"INDICADORES DE GESTION".</t>
    </r>
    <r>
      <rPr>
        <sz val="12"/>
        <color indexed="8"/>
        <rFont val="Arial"/>
        <family val="2"/>
      </rPr>
      <t>Condición. 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Economía al Interior de la Institución.</t>
    </r>
  </si>
  <si>
    <r>
      <t xml:space="preserve">"INDICADORES DE GESTION". </t>
    </r>
    <r>
      <rPr>
        <sz val="12"/>
        <color indexed="8"/>
        <rFont val="Arial"/>
        <family val="2"/>
      </rPr>
      <t>Condición. Los Indicadores reportados en la cuenta fiscal 2012 a través del Aplicativo SIA, no permiten evaluar la gestión de la IE, los cuales no fueron debidamente agrupados de acuerdo a los principios de control fiscal, debido a que los formatos no representan el cumplimiento de los objetivos que permitan evaluar la Economía y Equidad al Interior de la Institución.</t>
    </r>
  </si>
  <si>
    <r>
      <t xml:space="preserve">"INCONSISTENCIA EN LA INFORMACIÓN FINANCIERA":Condición. </t>
    </r>
    <r>
      <rPr>
        <sz val="12"/>
        <rFont val="Arial"/>
        <family val="2"/>
      </rPr>
      <t xml:space="preserve">Realizada la verificación de los estados contables de la institución educativa, se establecieron falencias que afectan la razonabilidad de los mismos así:    Efectuada la Auditoria Regular a la Institución Educativa Santa Teresita y una vez efectuados los respectivos requerimientos se puede establecer el presente hallazgo de clase administrativo el cual presente la siguiente información respecto a la Depreciación acumulada: Maquinaria y equipo – Sobrestimación $ 404.000 pesos; Equipo médico científico– Subestimación $ 1.908.000 pesos; Muebles, enseres y equipo de oficina – Subestimación $ 4.264.000 pesos; Equipos de comunicación y computación – Sobrestimación $ 5.767.000 pesos. </t>
    </r>
    <r>
      <rPr>
        <b/>
        <sz val="12"/>
        <rFont val="Arial"/>
        <family val="2"/>
      </rPr>
      <t xml:space="preserve">                           </t>
    </r>
  </si>
  <si>
    <r>
      <t xml:space="preserve">"INDICADORES DE GESTION". </t>
    </r>
    <r>
      <rPr>
        <sz val="12"/>
        <color indexed="8"/>
        <rFont val="Arial"/>
        <family val="2"/>
      </rPr>
      <t>Condición. Los Indicadores reportados en la cuenta fiscal 2012 a través del Aplicativo SIA, no permiten evaluar la gestión de la IE, los cuales no fueron debidamente agrupados de acuerdo a los principios de control fiscal, debido a que los formulados no representan el cumplimiento de los objetivos que permitan evaluar la Eficacia, Economía y Valoración de Costos Ambientales al Interior de la Institución.</t>
    </r>
  </si>
  <si>
    <r>
      <t xml:space="preserve">"INDICADORES DE GESTION". </t>
    </r>
    <r>
      <rPr>
        <sz val="12"/>
        <color indexed="8"/>
        <rFont val="Arial"/>
        <family val="2"/>
      </rPr>
      <t>Los Indicadores reportados en la cuenta fiscal 2012 a través del Aplicativo SIA, no permiten evaluar la gestión de la IE, los indicadores no fueron debidamente agrupados de acuerdo a los principios de control fiscal, debido a que los formulados no representan el cumplimiento de los objetivos que permitan evaluar la Eficiencia, Eficacia, Economía, Equidad y Valoración de Costos Ambientales al Interior de la Institución</t>
    </r>
  </si>
  <si>
    <r>
      <t xml:space="preserve">"INCONSISTENCIA EN LA INFORMACIÓN FINANCIERA"    Condición. </t>
    </r>
    <r>
      <rPr>
        <sz val="12"/>
        <rFont val="Arial"/>
        <family val="2"/>
      </rPr>
      <t xml:space="preserve">Verificada la información financiera de la institución educativa: Instituto Quimbaya, correspondiente a la vigencia 2012, se establecieron falencias referentes a la no coherencia en el reporte de un informe con respecto a otro (Ejecuciones presupuestales y Cierre presupuestal), así:
 Existen valores reportados en el Cierre presupuestal que no son comparables ni concordantes con el resultado obtenido entre la ecuación del ingreso ejecutado frente a los gastos ejecutados, ello debido a la inclusión de las cuentas por cobrar como determinante del saldo en bancos, lo cual no es razonable ya que estas no corresponden a hechos cumplidos ya que aun los recursos no se ha recaudado, lo que me genera incertidumbre, por cuanto no se tiene certeza de su ingreso y por ello no son saldos disponibles.          </t>
    </r>
    <r>
      <rPr>
        <b/>
        <sz val="12"/>
        <rFont val="Arial"/>
        <family val="2"/>
      </rPr>
      <t xml:space="preserve">                   </t>
    </r>
  </si>
  <si>
    <r>
      <t xml:space="preserve">"INDICADORES DE GESTION". </t>
    </r>
    <r>
      <rPr>
        <sz val="12"/>
        <color indexed="8"/>
        <rFont val="Arial"/>
        <family val="2"/>
      </rPr>
      <t>Condición. Los Indicadores reportados en la cuenta fiscal 2012 a través del Aplicativo SIA, no permiten evaluar la gestión de la IE, ya que no fueron debidamente agrupados de acuerdo a los principios de control fiscal, debido a que los formulados no representan el cumplimiento de los objetivos que permitan evaluar la Economía al Interior de la Institución.</t>
    </r>
  </si>
  <si>
    <r>
      <rPr>
        <b/>
        <sz val="12"/>
        <rFont val="Arial"/>
        <family val="2"/>
      </rPr>
      <t xml:space="preserve">“Inconsistencias en la información Financiera”  </t>
    </r>
    <r>
      <rPr>
        <sz val="12"/>
        <rFont val="Arial"/>
        <family val="2"/>
      </rPr>
      <t xml:space="preserve"> Condición: Realizada la verificación de los estados contables de la institución educativa mercadotecnia maría inmaculada para el 2012 se establecieron falencias que determinan la no razonabilidad de los mismos así:
 No existe una adecuado manejo del inventario y propiedad, planta y equipo, ya que solo existe una relación de bienes, y se carece de una hoja de vida que evidencie aspectos como mediciones, físicas, uso, mantenimiento y estado del bien. El procedimiento realizado por la institución va en contra a las políticas de depreciación, ya que el instrumento utilizado para el cálculo no es el más adecuado debido a que ocasiona una sub estimación y sobre estimación de la cuenta depreciación con respecto al valor de los bienes y en algunas ocasiones se sigue depreciando por más de su vida útil, arrojando un saldo negativo en el valor del bien; un aspecto importante a resaltar es que al pedir la justificación del procedimiento no se obtuvo una respuesta satisfactoria, por parte de la encargado (a).     Una vez inspeccionado el activo fijo de la institución, se observó que se cuenta con bienes obsoletos y dañados, los cuales ya no sirven para las actividades académicas y administrativas de la institución, sin embargo, la institución no procedió a realizar las respectivas bajas de los inventarios de los bienes inservibles, hecho por el cual el valor suministrado por la institución de la cuenta 16, no está acorde con la verificación física de los mismos; sobrestimando el valor en el total de activos fijos de la entidad.
 Existe un deficiente manejo de los indicadores financieros y presupuestales implementados por la Institución Educativa, por las siguientes razones a) Errores de concepción en la aplicación de los indicadores, tanto en los contables (confusión entre el activo corriente y el activo total), como en los presupuestales (Falta de distinción entre los gastos de inversión social y los de funcionamiento). b) Por la deficiente aplicación que se viene haciendo de los indicadores, los resultados no respaldan un análisis eficiente para la toma de decisiones en un momento dado. c) Los indicadores contables son insuficientes para la realización de un análisis efectivo de la situación financiera de la Institución educativa.                 </t>
    </r>
  </si>
  <si>
    <r>
      <t xml:space="preserve">"INDICADORES DE GESTION". </t>
    </r>
    <r>
      <rPr>
        <sz val="12"/>
        <color indexed="8"/>
        <rFont val="Arial"/>
        <family val="2"/>
      </rPr>
      <t>Condición. Los Indicadores reportados en la cuenta fiscal 2012 a través del Aplicativo SIA, no permiten evaluar la gestión de la IE, estos no fueron debidamente agrupados de acuerdo a los principios de control fiscal, debido a que los formulados no representan el cumplimiento de los objetivos que permitan evaluar la Economía al Interior de la Institución.</t>
    </r>
  </si>
  <si>
    <t>PLAN DE MEJORAMIENTO ACEPTADO</t>
  </si>
  <si>
    <t>GLORIA INES MARIN BETANCOURT</t>
  </si>
  <si>
    <t>Jefe Oficina de Control Interno de Gestion</t>
  </si>
  <si>
    <t>Gobernacion del Quindio</t>
  </si>
</sst>
</file>

<file path=xl/styles.xml><?xml version="1.0" encoding="utf-8"?>
<styleSheet xmlns="http://schemas.openxmlformats.org/spreadsheetml/2006/main">
  <numFmts count="4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d\-mmm\-yy"/>
    <numFmt numFmtId="195" formatCode="[$-240A]dddd\,\ dd&quot; de &quot;mmmm&quot; de &quot;yyyy"/>
    <numFmt numFmtId="196" formatCode="yyyy\-mm\-dd;@"/>
    <numFmt numFmtId="197" formatCode="mmm\-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240A]h:mm:ss\ AM/PM"/>
  </numFmts>
  <fonts count="46">
    <font>
      <sz val="10"/>
      <name val="Arial"/>
      <family val="0"/>
    </font>
    <font>
      <b/>
      <sz val="8"/>
      <name val="Tahoma"/>
      <family val="2"/>
    </font>
    <font>
      <sz val="8"/>
      <name val="Tahoma"/>
      <family val="2"/>
    </font>
    <font>
      <sz val="12"/>
      <name val="Arial"/>
      <family val="2"/>
    </font>
    <font>
      <sz val="12"/>
      <color indexed="9"/>
      <name val="Arial"/>
      <family val="2"/>
    </font>
    <font>
      <b/>
      <sz val="12"/>
      <name val="Arial"/>
      <family val="2"/>
    </font>
    <font>
      <sz val="12"/>
      <color indexed="8"/>
      <name val="Arial"/>
      <family val="2"/>
    </font>
    <font>
      <b/>
      <sz val="12"/>
      <color indexed="8"/>
      <name val="Arial"/>
      <family val="2"/>
    </font>
    <font>
      <b/>
      <sz val="12"/>
      <name val="Bookman Old Style"/>
      <family val="1"/>
    </font>
    <font>
      <b/>
      <sz val="12"/>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17">
    <xf numFmtId="0" fontId="0" fillId="0" borderId="0" xfId="0" applyAlignment="1">
      <alignment/>
    </xf>
    <xf numFmtId="0" fontId="3" fillId="0" borderId="0" xfId="0" applyFont="1" applyAlignment="1">
      <alignment wrapText="1"/>
    </xf>
    <xf numFmtId="0" fontId="3" fillId="0" borderId="0" xfId="0" applyFont="1" applyFill="1" applyAlignment="1">
      <alignment/>
    </xf>
    <xf numFmtId="0" fontId="3" fillId="0" borderId="0" xfId="0" applyFont="1" applyAlignment="1">
      <alignment/>
    </xf>
    <xf numFmtId="0" fontId="4" fillId="0" borderId="0" xfId="0" applyFont="1" applyAlignment="1">
      <alignment/>
    </xf>
    <xf numFmtId="0" fontId="5" fillId="0" borderId="10" xfId="0" applyFont="1" applyBorder="1" applyAlignment="1">
      <alignment wrapText="1"/>
    </xf>
    <xf numFmtId="0" fontId="3" fillId="0" borderId="11" xfId="0" applyFont="1" applyBorder="1" applyAlignment="1">
      <alignment wrapText="1"/>
    </xf>
    <xf numFmtId="0" fontId="3" fillId="0" borderId="11" xfId="0" applyFont="1" applyBorder="1" applyAlignment="1">
      <alignment/>
    </xf>
    <xf numFmtId="0" fontId="3" fillId="0" borderId="11" xfId="0" applyFont="1" applyFill="1" applyBorder="1" applyAlignment="1">
      <alignment horizontal="center"/>
    </xf>
    <xf numFmtId="0" fontId="3" fillId="0" borderId="12" xfId="0" applyFont="1" applyBorder="1" applyAlignment="1">
      <alignment/>
    </xf>
    <xf numFmtId="0" fontId="5" fillId="0" borderId="13" xfId="0" applyFont="1" applyBorder="1" applyAlignment="1">
      <alignment wrapText="1"/>
    </xf>
    <xf numFmtId="0" fontId="5" fillId="0" borderId="14" xfId="0" applyFont="1" applyBorder="1" applyAlignment="1">
      <alignment horizontal="left" wrapText="1"/>
    </xf>
    <xf numFmtId="0" fontId="3" fillId="0" borderId="11" xfId="0" applyFont="1" applyFill="1" applyBorder="1" applyAlignment="1">
      <alignment horizontal="centerContinuous"/>
    </xf>
    <xf numFmtId="0" fontId="5" fillId="0" borderId="11" xfId="0" applyFont="1" applyBorder="1" applyAlignment="1">
      <alignment horizontal="center" wrapText="1"/>
    </xf>
    <xf numFmtId="0" fontId="5" fillId="0" borderId="11" xfId="0" applyFont="1" applyBorder="1" applyAlignment="1">
      <alignment horizontal="center"/>
    </xf>
    <xf numFmtId="0" fontId="5" fillId="0" borderId="15"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xf>
    <xf numFmtId="0" fontId="5" fillId="0" borderId="0" xfId="0" applyFont="1" applyBorder="1" applyAlignment="1">
      <alignment horizontal="center"/>
    </xf>
    <xf numFmtId="0" fontId="3" fillId="0" borderId="0" xfId="0" applyFont="1" applyFill="1" applyBorder="1" applyAlignment="1">
      <alignment horizontal="centerContinuous"/>
    </xf>
    <xf numFmtId="0" fontId="3" fillId="0" borderId="16" xfId="0" applyFont="1" applyBorder="1" applyAlignment="1">
      <alignment/>
    </xf>
    <xf numFmtId="0" fontId="3" fillId="0" borderId="17" xfId="0" applyFont="1" applyBorder="1" applyAlignment="1">
      <alignment horizontal="right" wrapText="1"/>
    </xf>
    <xf numFmtId="0" fontId="3" fillId="0" borderId="17" xfId="0" applyFont="1" applyBorder="1" applyAlignment="1">
      <alignment horizontal="right"/>
    </xf>
    <xf numFmtId="0" fontId="3" fillId="0" borderId="17" xfId="0" applyFont="1" applyFill="1" applyBorder="1" applyAlignment="1">
      <alignment horizontal="right"/>
    </xf>
    <xf numFmtId="0" fontId="3" fillId="0" borderId="18" xfId="0" applyFont="1" applyBorder="1" applyAlignment="1">
      <alignment horizontal="right"/>
    </xf>
    <xf numFmtId="0" fontId="5" fillId="0" borderId="19" xfId="0" applyFont="1" applyBorder="1" applyAlignment="1">
      <alignment horizontal="center" vertical="center" wrapText="1"/>
    </xf>
    <xf numFmtId="0" fontId="5" fillId="0" borderId="19" xfId="0" applyFont="1" applyFill="1" applyBorder="1" applyAlignment="1">
      <alignment horizontal="center" vertical="center"/>
    </xf>
    <xf numFmtId="0" fontId="5" fillId="0" borderId="19" xfId="0" applyFont="1" applyFill="1" applyBorder="1" applyAlignment="1">
      <alignment horizontal="center" vertical="center" wrapText="1"/>
    </xf>
    <xf numFmtId="0" fontId="4" fillId="0" borderId="0" xfId="0" applyFont="1" applyBorder="1" applyAlignment="1">
      <alignment/>
    </xf>
    <xf numFmtId="0" fontId="3" fillId="0" borderId="19"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justify" vertical="center"/>
    </xf>
    <xf numFmtId="0" fontId="6" fillId="0" borderId="19" xfId="0" applyFont="1" applyBorder="1" applyAlignment="1">
      <alignment horizontal="center" vertical="center" wrapText="1"/>
    </xf>
    <xf numFmtId="9" fontId="6" fillId="0" borderId="19" xfId="0" applyNumberFormat="1" applyFont="1" applyBorder="1" applyAlignment="1">
      <alignment horizontal="center" vertical="center" wrapText="1"/>
    </xf>
    <xf numFmtId="14" fontId="6" fillId="0" borderId="19" xfId="0" applyNumberFormat="1" applyFont="1" applyBorder="1" applyAlignment="1">
      <alignment horizontal="center" vertical="center" wrapText="1"/>
    </xf>
    <xf numFmtId="1" fontId="3" fillId="0" borderId="19" xfId="0" applyNumberFormat="1" applyFont="1" applyFill="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19" xfId="0" applyFont="1" applyFill="1" applyBorder="1" applyAlignment="1">
      <alignment horizontal="left" vertical="center" wrapText="1"/>
    </xf>
    <xf numFmtId="9" fontId="6" fillId="0" borderId="19" xfId="0" applyNumberFormat="1" applyFont="1" applyFill="1" applyBorder="1" applyAlignment="1">
      <alignment horizontal="center" vertical="center" wrapText="1"/>
    </xf>
    <xf numFmtId="14" fontId="6" fillId="0" borderId="19"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9"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3" fillId="0" borderId="19" xfId="0" applyFont="1" applyFill="1" applyBorder="1" applyAlignment="1">
      <alignment vertical="center" wrapText="1"/>
    </xf>
    <xf numFmtId="0" fontId="6" fillId="0" borderId="19" xfId="0" applyFont="1" applyFill="1" applyBorder="1" applyAlignment="1">
      <alignment horizontal="center" vertical="center" wrapText="1"/>
    </xf>
    <xf numFmtId="0" fontId="7" fillId="0" borderId="19" xfId="0" applyFont="1" applyFill="1" applyBorder="1" applyAlignment="1">
      <alignment horizontal="justify" vertical="center" wrapText="1"/>
    </xf>
    <xf numFmtId="0" fontId="6" fillId="33" borderId="19"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 fillId="0" borderId="19" xfId="0" applyFont="1" applyFill="1" applyBorder="1" applyAlignment="1">
      <alignment horizontal="justify" vertical="center" wrapText="1"/>
    </xf>
    <xf numFmtId="9" fontId="3" fillId="0" borderId="19" xfId="0" applyNumberFormat="1" applyFont="1" applyBorder="1" applyAlignment="1">
      <alignment horizontal="center" vertical="center" wrapText="1"/>
    </xf>
    <xf numFmtId="0" fontId="6" fillId="33" borderId="19"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5" fillId="0" borderId="19" xfId="0" applyFont="1" applyFill="1" applyBorder="1" applyAlignment="1">
      <alignment horizontal="left" vertical="center" wrapText="1"/>
    </xf>
    <xf numFmtId="14" fontId="6" fillId="0" borderId="20"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justify" vertical="center" wrapText="1"/>
    </xf>
    <xf numFmtId="0" fontId="5" fillId="0" borderId="19" xfId="0" applyFont="1" applyFill="1" applyBorder="1" applyAlignment="1">
      <alignment horizontal="justify" wrapText="1"/>
    </xf>
    <xf numFmtId="0" fontId="3" fillId="0" borderId="19" xfId="0" applyFont="1" applyFill="1" applyBorder="1" applyAlignment="1">
      <alignment horizontal="justify" vertical="top" wrapText="1"/>
    </xf>
    <xf numFmtId="1" fontId="3" fillId="0" borderId="19" xfId="0" applyNumberFormat="1" applyFont="1" applyFill="1" applyBorder="1" applyAlignment="1">
      <alignment/>
    </xf>
    <xf numFmtId="0" fontId="3" fillId="34" borderId="19" xfId="0" applyFont="1" applyFill="1" applyBorder="1" applyAlignment="1">
      <alignment wrapText="1"/>
    </xf>
    <xf numFmtId="0" fontId="3" fillId="33" borderId="0" xfId="0" applyFont="1" applyFill="1" applyBorder="1" applyAlignment="1">
      <alignment/>
    </xf>
    <xf numFmtId="0" fontId="4" fillId="33" borderId="0" xfId="0"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xf>
    <xf numFmtId="0" fontId="3" fillId="0" borderId="0" xfId="0" applyFont="1" applyBorder="1" applyAlignment="1">
      <alignment wrapText="1"/>
    </xf>
    <xf numFmtId="0" fontId="3" fillId="0" borderId="0" xfId="0" applyFont="1" applyBorder="1" applyAlignment="1">
      <alignment/>
    </xf>
    <xf numFmtId="0" fontId="5" fillId="0" borderId="0" xfId="0" applyFont="1" applyFill="1" applyBorder="1" applyAlignment="1">
      <alignment wrapText="1"/>
    </xf>
    <xf numFmtId="0" fontId="5" fillId="0" borderId="0" xfId="0" applyFont="1" applyBorder="1" applyAlignment="1">
      <alignment wrapText="1"/>
    </xf>
    <xf numFmtId="0" fontId="5" fillId="0" borderId="0" xfId="0" applyFont="1" applyFill="1" applyBorder="1" applyAlignment="1">
      <alignment/>
    </xf>
    <xf numFmtId="0" fontId="9" fillId="0" borderId="0" xfId="0" applyFont="1" applyBorder="1" applyAlignment="1">
      <alignment wrapText="1"/>
    </xf>
    <xf numFmtId="0" fontId="3" fillId="0" borderId="0" xfId="0" applyFont="1" applyFill="1" applyAlignment="1">
      <alignment/>
    </xf>
    <xf numFmtId="0" fontId="3" fillId="0" borderId="0" xfId="0" applyFont="1" applyAlignment="1">
      <alignment/>
    </xf>
    <xf numFmtId="0" fontId="3" fillId="0" borderId="19" xfId="0" applyFont="1" applyBorder="1" applyAlignment="1">
      <alignment horizontal="justify" vertical="center" wrapText="1"/>
    </xf>
    <xf numFmtId="0" fontId="44" fillId="0" borderId="19" xfId="0" applyFont="1" applyBorder="1" applyAlignment="1">
      <alignment horizontal="justify" vertical="center" wrapText="1"/>
    </xf>
    <xf numFmtId="0" fontId="6" fillId="0" borderId="19" xfId="0" applyFont="1" applyBorder="1" applyAlignment="1">
      <alignment horizontal="justify" vertical="center"/>
    </xf>
    <xf numFmtId="0" fontId="3" fillId="0" borderId="19" xfId="0" applyFont="1" applyBorder="1" applyAlignment="1">
      <alignment horizontal="justify"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10" fontId="3" fillId="0" borderId="0" xfId="0" applyNumberFormat="1" applyFont="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Border="1" applyAlignment="1">
      <alignment horizontal="center" wrapText="1"/>
    </xf>
    <xf numFmtId="0" fontId="5" fillId="34" borderId="10" xfId="0" applyFont="1" applyFill="1" applyBorder="1" applyAlignment="1">
      <alignment horizontal="center"/>
    </xf>
    <xf numFmtId="0" fontId="5" fillId="34" borderId="17" xfId="0" applyFont="1" applyFill="1" applyBorder="1" applyAlignment="1">
      <alignment horizontal="center"/>
    </xf>
    <xf numFmtId="0" fontId="5" fillId="34" borderId="18" xfId="0" applyFont="1" applyFill="1" applyBorder="1" applyAlignment="1">
      <alignment horizontal="center"/>
    </xf>
    <xf numFmtId="0" fontId="5" fillId="34" borderId="23" xfId="0" applyFont="1" applyFill="1" applyBorder="1" applyAlignment="1">
      <alignment horizontal="center"/>
    </xf>
    <xf numFmtId="0" fontId="5" fillId="34" borderId="0" xfId="0" applyFont="1" applyFill="1" applyBorder="1" applyAlignment="1">
      <alignment horizontal="center"/>
    </xf>
    <xf numFmtId="0" fontId="5" fillId="34" borderId="16" xfId="0" applyFont="1" applyFill="1" applyBorder="1" applyAlignment="1">
      <alignment horizontal="center"/>
    </xf>
    <xf numFmtId="0" fontId="5" fillId="34" borderId="24" xfId="0" applyFont="1" applyFill="1" applyBorder="1" applyAlignment="1">
      <alignment horizontal="center"/>
    </xf>
    <xf numFmtId="0" fontId="5" fillId="34" borderId="25" xfId="0" applyFont="1" applyFill="1" applyBorder="1" applyAlignment="1">
      <alignment horizontal="center"/>
    </xf>
    <xf numFmtId="0" fontId="5" fillId="34" borderId="26" xfId="0" applyFont="1" applyFill="1" applyBorder="1" applyAlignment="1">
      <alignment horizontal="center"/>
    </xf>
    <xf numFmtId="0" fontId="8" fillId="0" borderId="0" xfId="0" applyFont="1" applyBorder="1" applyAlignment="1">
      <alignment horizontal="center" vertical="center" wrapText="1"/>
    </xf>
    <xf numFmtId="0" fontId="3" fillId="34" borderId="19" xfId="0" applyFont="1" applyFill="1" applyBorder="1" applyAlignment="1">
      <alignment horizontal="left"/>
    </xf>
    <xf numFmtId="0" fontId="5" fillId="0" borderId="0" xfId="0" applyFont="1" applyBorder="1" applyAlignment="1">
      <alignment horizontal="left" wrapText="1"/>
    </xf>
    <xf numFmtId="0" fontId="3" fillId="0" borderId="0" xfId="0" applyFont="1" applyBorder="1" applyAlignment="1">
      <alignment horizontal="center"/>
    </xf>
    <xf numFmtId="0" fontId="3" fillId="0" borderId="20"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wrapText="1"/>
    </xf>
    <xf numFmtId="0" fontId="5" fillId="0" borderId="0" xfId="0" applyFont="1" applyBorder="1" applyAlignment="1">
      <alignment horizontal="left"/>
    </xf>
    <xf numFmtId="15" fontId="3" fillId="0" borderId="24" xfId="0" applyNumberFormat="1" applyFont="1" applyFill="1" applyBorder="1" applyAlignment="1">
      <alignment horizontal="left"/>
    </xf>
    <xf numFmtId="15" fontId="3" fillId="0" borderId="25" xfId="0" applyNumberFormat="1" applyFont="1" applyFill="1" applyBorder="1" applyAlignment="1">
      <alignment horizontal="left"/>
    </xf>
    <xf numFmtId="0" fontId="3" fillId="0" borderId="17" xfId="0" applyFont="1" applyFill="1" applyBorder="1" applyAlignment="1">
      <alignment horizontal="left" vertical="center"/>
    </xf>
    <xf numFmtId="0" fontId="5" fillId="0" borderId="22" xfId="0" applyFont="1" applyBorder="1" applyAlignment="1">
      <alignment horizontal="center" vertical="center" wrapText="1"/>
    </xf>
    <xf numFmtId="0" fontId="5" fillId="0" borderId="13" xfId="0" applyFont="1" applyBorder="1" applyAlignment="1">
      <alignment horizontal="left" vertical="center" wrapText="1"/>
    </xf>
    <xf numFmtId="0" fontId="3" fillId="0" borderId="14" xfId="0" applyFont="1" applyFill="1" applyBorder="1" applyAlignment="1">
      <alignment vertical="center"/>
    </xf>
    <xf numFmtId="0" fontId="3" fillId="0" borderId="11" xfId="0" applyFont="1" applyFill="1" applyBorder="1" applyAlignment="1">
      <alignment vertical="center"/>
    </xf>
    <xf numFmtId="0" fontId="3" fillId="0" borderId="14" xfId="0" applyFont="1" applyFill="1" applyBorder="1" applyAlignment="1">
      <alignment horizontal="left" vertical="center"/>
    </xf>
    <xf numFmtId="0" fontId="3" fillId="0" borderId="11" xfId="0" applyFont="1" applyFill="1" applyBorder="1" applyAlignment="1">
      <alignment horizontal="left" vertical="center"/>
    </xf>
    <xf numFmtId="196" fontId="3" fillId="0" borderId="14" xfId="0" applyNumberFormat="1" applyFont="1" applyFill="1" applyBorder="1" applyAlignment="1">
      <alignment horizontal="left" vertical="center"/>
    </xf>
    <xf numFmtId="196" fontId="3" fillId="0" borderId="11" xfId="0" applyNumberFormat="1"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12</xdr:row>
      <xdr:rowOff>771525</xdr:rowOff>
    </xdr:from>
    <xdr:to>
      <xdr:col>7</xdr:col>
      <xdr:colOff>238125</xdr:colOff>
      <xdr:row>12</xdr:row>
      <xdr:rowOff>847725</xdr:rowOff>
    </xdr:to>
    <xdr:sp>
      <xdr:nvSpPr>
        <xdr:cNvPr id="1" name="2 Conector recto"/>
        <xdr:cNvSpPr>
          <a:spLocks/>
        </xdr:cNvSpPr>
      </xdr:nvSpPr>
      <xdr:spPr>
        <a:xfrm flipH="1">
          <a:off x="14144625" y="7077075"/>
          <a:ext cx="76200" cy="76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161925</xdr:colOff>
      <xdr:row>13</xdr:row>
      <xdr:rowOff>771525</xdr:rowOff>
    </xdr:from>
    <xdr:to>
      <xdr:col>7</xdr:col>
      <xdr:colOff>238125</xdr:colOff>
      <xdr:row>13</xdr:row>
      <xdr:rowOff>847725</xdr:rowOff>
    </xdr:to>
    <xdr:sp>
      <xdr:nvSpPr>
        <xdr:cNvPr id="2" name="7 Conector recto"/>
        <xdr:cNvSpPr>
          <a:spLocks/>
        </xdr:cNvSpPr>
      </xdr:nvSpPr>
      <xdr:spPr>
        <a:xfrm flipH="1">
          <a:off x="14144625" y="9429750"/>
          <a:ext cx="76200" cy="76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161925</xdr:colOff>
      <xdr:row>14</xdr:row>
      <xdr:rowOff>771525</xdr:rowOff>
    </xdr:from>
    <xdr:to>
      <xdr:col>7</xdr:col>
      <xdr:colOff>238125</xdr:colOff>
      <xdr:row>14</xdr:row>
      <xdr:rowOff>847725</xdr:rowOff>
    </xdr:to>
    <xdr:sp>
      <xdr:nvSpPr>
        <xdr:cNvPr id="3" name="8 Conector recto"/>
        <xdr:cNvSpPr>
          <a:spLocks/>
        </xdr:cNvSpPr>
      </xdr:nvSpPr>
      <xdr:spPr>
        <a:xfrm flipH="1">
          <a:off x="14144625" y="11572875"/>
          <a:ext cx="76200" cy="76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161925</xdr:colOff>
      <xdr:row>16</xdr:row>
      <xdr:rowOff>771525</xdr:rowOff>
    </xdr:from>
    <xdr:to>
      <xdr:col>7</xdr:col>
      <xdr:colOff>238125</xdr:colOff>
      <xdr:row>16</xdr:row>
      <xdr:rowOff>838200</xdr:rowOff>
    </xdr:to>
    <xdr:sp>
      <xdr:nvSpPr>
        <xdr:cNvPr id="4" name="9 Conector recto"/>
        <xdr:cNvSpPr>
          <a:spLocks/>
        </xdr:cNvSpPr>
      </xdr:nvSpPr>
      <xdr:spPr>
        <a:xfrm flipH="1">
          <a:off x="14144625" y="15649575"/>
          <a:ext cx="76200" cy="666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161925</xdr:colOff>
      <xdr:row>15</xdr:row>
      <xdr:rowOff>771525</xdr:rowOff>
    </xdr:from>
    <xdr:to>
      <xdr:col>7</xdr:col>
      <xdr:colOff>238125</xdr:colOff>
      <xdr:row>15</xdr:row>
      <xdr:rowOff>857250</xdr:rowOff>
    </xdr:to>
    <xdr:sp>
      <xdr:nvSpPr>
        <xdr:cNvPr id="5" name="11 Conector recto"/>
        <xdr:cNvSpPr>
          <a:spLocks/>
        </xdr:cNvSpPr>
      </xdr:nvSpPr>
      <xdr:spPr>
        <a:xfrm flipH="1">
          <a:off x="14144625" y="13830300"/>
          <a:ext cx="76200" cy="76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Q205"/>
  <sheetViews>
    <sheetView tabSelected="1" zoomScale="75" zoomScaleNormal="75" zoomScalePageLayoutView="0" workbookViewId="0" topLeftCell="A1">
      <pane ySplit="1" topLeftCell="A2" activePane="bottomLeft" state="frozen"/>
      <selection pane="topLeft" activeCell="A1" sqref="A1"/>
      <selection pane="bottomLeft" activeCell="A4" sqref="A4:L4"/>
    </sheetView>
  </sheetViews>
  <sheetFormatPr defaultColWidth="11.421875" defaultRowHeight="12.75"/>
  <cols>
    <col min="1" max="1" width="19.140625" style="1" customWidth="1"/>
    <col min="2" max="2" width="27.7109375" style="74" bestFit="1" customWidth="1"/>
    <col min="3" max="3" width="68.421875" style="74" customWidth="1"/>
    <col min="4" max="4" width="27.140625" style="1" customWidth="1"/>
    <col min="5" max="5" width="24.421875" style="1" customWidth="1"/>
    <col min="6" max="6" width="21.421875" style="75" customWidth="1"/>
    <col min="7" max="7" width="21.421875" style="80" bestFit="1" customWidth="1"/>
    <col min="8" max="8" width="11.421875" style="75" customWidth="1"/>
    <col min="9" max="9" width="12.8515625" style="75" customWidth="1"/>
    <col min="10" max="10" width="16.421875" style="75" customWidth="1"/>
    <col min="11" max="11" width="12.57421875" style="74" customWidth="1"/>
    <col min="12" max="12" width="15.8515625" style="75" bestFit="1" customWidth="1"/>
    <col min="13" max="16384" width="11.421875" style="75" customWidth="1"/>
  </cols>
  <sheetData>
    <row r="1" spans="1:199" s="3" customFormat="1" ht="16.5" customHeight="1" thickBot="1">
      <c r="A1" s="1"/>
      <c r="B1" s="2"/>
      <c r="C1" s="2"/>
      <c r="D1" s="1"/>
      <c r="E1" s="1"/>
      <c r="G1" s="80"/>
      <c r="K1" s="2"/>
      <c r="GQ1" s="4">
        <v>67</v>
      </c>
    </row>
    <row r="2" spans="1:199" s="3" customFormat="1" ht="15.75">
      <c r="A2" s="89" t="s">
        <v>24</v>
      </c>
      <c r="B2" s="90"/>
      <c r="C2" s="90"/>
      <c r="D2" s="90"/>
      <c r="E2" s="90"/>
      <c r="F2" s="90"/>
      <c r="G2" s="90"/>
      <c r="H2" s="90"/>
      <c r="I2" s="90"/>
      <c r="J2" s="90"/>
      <c r="K2" s="90"/>
      <c r="L2" s="91"/>
      <c r="GQ2" s="4"/>
    </row>
    <row r="3" spans="1:199" s="3" customFormat="1" ht="15.75">
      <c r="A3" s="92" t="s">
        <v>0</v>
      </c>
      <c r="B3" s="93"/>
      <c r="C3" s="93"/>
      <c r="D3" s="93"/>
      <c r="E3" s="93"/>
      <c r="F3" s="93"/>
      <c r="G3" s="93"/>
      <c r="H3" s="93"/>
      <c r="I3" s="93"/>
      <c r="J3" s="93"/>
      <c r="K3" s="93"/>
      <c r="L3" s="94"/>
      <c r="GQ3" s="4"/>
    </row>
    <row r="4" spans="1:199" s="3" customFormat="1" ht="16.5" thickBot="1">
      <c r="A4" s="95" t="s">
        <v>35</v>
      </c>
      <c r="B4" s="96"/>
      <c r="C4" s="96"/>
      <c r="D4" s="96"/>
      <c r="E4" s="96"/>
      <c r="F4" s="96"/>
      <c r="G4" s="96"/>
      <c r="H4" s="96"/>
      <c r="I4" s="96"/>
      <c r="J4" s="96"/>
      <c r="K4" s="96"/>
      <c r="L4" s="97"/>
      <c r="GQ4" s="4"/>
    </row>
    <row r="5" spans="1:199" s="3" customFormat="1" ht="16.5" thickBot="1">
      <c r="A5" s="5" t="s">
        <v>1</v>
      </c>
      <c r="B5" s="111" t="s">
        <v>32</v>
      </c>
      <c r="C5" s="112"/>
      <c r="D5" s="6"/>
      <c r="E5" s="6"/>
      <c r="F5" s="7"/>
      <c r="G5" s="81"/>
      <c r="H5" s="7"/>
      <c r="I5" s="7"/>
      <c r="J5" s="7"/>
      <c r="K5" s="8"/>
      <c r="L5" s="9"/>
      <c r="GQ5" s="4"/>
    </row>
    <row r="6" spans="1:199" s="3" customFormat="1" ht="32.25" thickBot="1">
      <c r="A6" s="10" t="s">
        <v>2</v>
      </c>
      <c r="B6" s="113" t="s">
        <v>33</v>
      </c>
      <c r="C6" s="114"/>
      <c r="D6" s="6"/>
      <c r="E6" s="6"/>
      <c r="F6" s="7"/>
      <c r="G6" s="81"/>
      <c r="H6" s="7"/>
      <c r="I6" s="7"/>
      <c r="J6" s="7"/>
      <c r="K6" s="8"/>
      <c r="L6" s="9"/>
      <c r="GQ6" s="4"/>
    </row>
    <row r="7" spans="1:199" s="3" customFormat="1" ht="32.25" thickBot="1">
      <c r="A7" s="11" t="s">
        <v>3</v>
      </c>
      <c r="B7" s="113">
        <v>2013</v>
      </c>
      <c r="C7" s="114"/>
      <c r="D7" s="6"/>
      <c r="E7" s="6"/>
      <c r="F7" s="7"/>
      <c r="G7" s="81"/>
      <c r="H7" s="7"/>
      <c r="I7" s="7"/>
      <c r="J7" s="7"/>
      <c r="K7" s="12"/>
      <c r="L7" s="9"/>
      <c r="GQ7" s="4"/>
    </row>
    <row r="8" spans="1:199" s="3" customFormat="1" ht="32.25" thickBot="1">
      <c r="A8" s="10" t="s">
        <v>23</v>
      </c>
      <c r="B8" s="115" t="s">
        <v>34</v>
      </c>
      <c r="C8" s="116"/>
      <c r="D8" s="13"/>
      <c r="E8" s="6"/>
      <c r="F8" s="7"/>
      <c r="G8" s="81"/>
      <c r="H8" s="14"/>
      <c r="I8" s="14"/>
      <c r="J8" s="14"/>
      <c r="K8" s="12"/>
      <c r="L8" s="9"/>
      <c r="GQ8" s="4"/>
    </row>
    <row r="9" spans="1:199" s="3" customFormat="1" ht="31.5" customHeight="1" thickBot="1">
      <c r="A9" s="15" t="s">
        <v>30</v>
      </c>
      <c r="B9" s="106"/>
      <c r="C9" s="107"/>
      <c r="D9" s="16"/>
      <c r="E9" s="16"/>
      <c r="F9" s="17"/>
      <c r="G9" s="82"/>
      <c r="H9" s="17"/>
      <c r="I9" s="18"/>
      <c r="J9" s="18"/>
      <c r="K9" s="19"/>
      <c r="L9" s="20"/>
      <c r="GQ9" s="4"/>
    </row>
    <row r="10" spans="1:199" s="3" customFormat="1" ht="32.25" thickBot="1">
      <c r="A10" s="110" t="s">
        <v>31</v>
      </c>
      <c r="B10" s="108"/>
      <c r="C10" s="108"/>
      <c r="D10" s="21"/>
      <c r="E10" s="21"/>
      <c r="F10" s="22"/>
      <c r="G10" s="83"/>
      <c r="H10" s="22"/>
      <c r="I10" s="22"/>
      <c r="J10" s="22"/>
      <c r="K10" s="23"/>
      <c r="L10" s="24"/>
      <c r="GQ10" s="4"/>
    </row>
    <row r="11" spans="1:199" s="17" customFormat="1" ht="69.75" customHeight="1">
      <c r="A11" s="109" t="s">
        <v>4</v>
      </c>
      <c r="B11" s="26" t="s">
        <v>5</v>
      </c>
      <c r="C11" s="26" t="s">
        <v>79</v>
      </c>
      <c r="D11" s="25" t="s">
        <v>6</v>
      </c>
      <c r="E11" s="25" t="s">
        <v>7</v>
      </c>
      <c r="F11" s="25" t="s">
        <v>8</v>
      </c>
      <c r="G11" s="25" t="s">
        <v>9</v>
      </c>
      <c r="H11" s="25" t="s">
        <v>10</v>
      </c>
      <c r="I11" s="25" t="s">
        <v>11</v>
      </c>
      <c r="J11" s="25" t="s">
        <v>12</v>
      </c>
      <c r="K11" s="27" t="s">
        <v>13</v>
      </c>
      <c r="L11" s="25" t="s">
        <v>78</v>
      </c>
      <c r="GQ11" s="28" t="s">
        <v>28</v>
      </c>
    </row>
    <row r="12" spans="1:199" s="37" customFormat="1" ht="185.25" customHeight="1">
      <c r="A12" s="29">
        <v>1</v>
      </c>
      <c r="B12" s="30">
        <v>1404003</v>
      </c>
      <c r="C12" s="31" t="s">
        <v>80</v>
      </c>
      <c r="D12" s="59" t="s">
        <v>36</v>
      </c>
      <c r="E12" s="59" t="s">
        <v>37</v>
      </c>
      <c r="F12" s="78" t="s">
        <v>38</v>
      </c>
      <c r="G12" s="32">
        <v>19</v>
      </c>
      <c r="H12" s="33">
        <v>1</v>
      </c>
      <c r="I12" s="34">
        <v>41628</v>
      </c>
      <c r="J12" s="34">
        <v>41639</v>
      </c>
      <c r="K12" s="35">
        <v>1</v>
      </c>
      <c r="L12" s="36" t="s">
        <v>39</v>
      </c>
      <c r="GQ12" s="38"/>
    </row>
    <row r="13" spans="1:199" s="42" customFormat="1" ht="185.25" customHeight="1">
      <c r="A13" s="85">
        <v>2</v>
      </c>
      <c r="B13" s="85">
        <v>1801002</v>
      </c>
      <c r="C13" s="39" t="s">
        <v>81</v>
      </c>
      <c r="D13" s="45" t="s">
        <v>57</v>
      </c>
      <c r="E13" s="45" t="s">
        <v>58</v>
      </c>
      <c r="F13" s="45" t="s">
        <v>59</v>
      </c>
      <c r="G13" s="47" t="s">
        <v>60</v>
      </c>
      <c r="H13" s="40">
        <v>1</v>
      </c>
      <c r="I13" s="41">
        <v>41628</v>
      </c>
      <c r="J13" s="41">
        <v>41690</v>
      </c>
      <c r="K13" s="35">
        <v>9</v>
      </c>
      <c r="L13" s="102" t="s">
        <v>61</v>
      </c>
      <c r="GQ13" s="43"/>
    </row>
    <row r="14" spans="1:199" s="42" customFormat="1" ht="168.75" customHeight="1">
      <c r="A14" s="86"/>
      <c r="B14" s="86"/>
      <c r="C14" s="44" t="s">
        <v>82</v>
      </c>
      <c r="D14" s="44" t="s">
        <v>62</v>
      </c>
      <c r="E14" s="44" t="s">
        <v>63</v>
      </c>
      <c r="F14" s="45" t="s">
        <v>64</v>
      </c>
      <c r="G14" s="47" t="s">
        <v>65</v>
      </c>
      <c r="H14" s="40">
        <v>1</v>
      </c>
      <c r="I14" s="41">
        <v>41628</v>
      </c>
      <c r="J14" s="41">
        <v>41690</v>
      </c>
      <c r="K14" s="35">
        <v>9</v>
      </c>
      <c r="L14" s="103"/>
      <c r="GQ14" s="43"/>
    </row>
    <row r="15" spans="1:199" s="42" customFormat="1" ht="177.75" customHeight="1">
      <c r="A15" s="86"/>
      <c r="B15" s="86"/>
      <c r="C15" s="44" t="s">
        <v>83</v>
      </c>
      <c r="D15" s="45" t="s">
        <v>66</v>
      </c>
      <c r="E15" s="45" t="s">
        <v>67</v>
      </c>
      <c r="F15" s="45" t="s">
        <v>68</v>
      </c>
      <c r="G15" s="47" t="s">
        <v>69</v>
      </c>
      <c r="H15" s="40">
        <v>1</v>
      </c>
      <c r="I15" s="41">
        <v>41628</v>
      </c>
      <c r="J15" s="41">
        <v>41690</v>
      </c>
      <c r="K15" s="35">
        <v>9</v>
      </c>
      <c r="L15" s="103"/>
      <c r="GQ15" s="43"/>
    </row>
    <row r="16" spans="1:199" s="42" customFormat="1" ht="143.25" customHeight="1">
      <c r="A16" s="86"/>
      <c r="B16" s="86"/>
      <c r="C16" s="46" t="s">
        <v>84</v>
      </c>
      <c r="D16" s="45" t="s">
        <v>71</v>
      </c>
      <c r="E16" s="45" t="s">
        <v>72</v>
      </c>
      <c r="F16" s="45" t="s">
        <v>73</v>
      </c>
      <c r="G16" s="47" t="s">
        <v>74</v>
      </c>
      <c r="H16" s="40">
        <v>1</v>
      </c>
      <c r="I16" s="41">
        <v>41628</v>
      </c>
      <c r="J16" s="41">
        <v>41690</v>
      </c>
      <c r="K16" s="35">
        <v>9</v>
      </c>
      <c r="L16" s="103"/>
      <c r="GQ16" s="43"/>
    </row>
    <row r="17" spans="1:199" s="42" customFormat="1" ht="344.25" customHeight="1">
      <c r="A17" s="87"/>
      <c r="B17" s="87"/>
      <c r="C17" s="46" t="s">
        <v>85</v>
      </c>
      <c r="D17" s="45" t="s">
        <v>75</v>
      </c>
      <c r="E17" s="45" t="s">
        <v>77</v>
      </c>
      <c r="F17" s="45" t="s">
        <v>76</v>
      </c>
      <c r="G17" s="47" t="s">
        <v>70</v>
      </c>
      <c r="H17" s="40">
        <v>0.17</v>
      </c>
      <c r="I17" s="41">
        <v>41628</v>
      </c>
      <c r="J17" s="41">
        <v>41690</v>
      </c>
      <c r="K17" s="35">
        <v>9</v>
      </c>
      <c r="L17" s="104"/>
      <c r="GQ17" s="43"/>
    </row>
    <row r="18" spans="1:199" s="37" customFormat="1" ht="168" customHeight="1">
      <c r="A18" s="47">
        <v>3</v>
      </c>
      <c r="B18" s="47">
        <v>1202100</v>
      </c>
      <c r="C18" s="48" t="s">
        <v>86</v>
      </c>
      <c r="D18" s="45" t="s">
        <v>40</v>
      </c>
      <c r="E18" s="59" t="s">
        <v>42</v>
      </c>
      <c r="F18" s="78" t="s">
        <v>45</v>
      </c>
      <c r="G18" s="32" t="s">
        <v>46</v>
      </c>
      <c r="H18" s="33">
        <v>1</v>
      </c>
      <c r="I18" s="34">
        <v>41638</v>
      </c>
      <c r="J18" s="34">
        <v>42003</v>
      </c>
      <c r="K18" s="35">
        <v>52</v>
      </c>
      <c r="L18" s="36" t="s">
        <v>47</v>
      </c>
      <c r="GQ18" s="38"/>
    </row>
    <row r="19" spans="1:199" s="50" customFormat="1" ht="158.25" customHeight="1">
      <c r="A19" s="49">
        <v>4</v>
      </c>
      <c r="B19" s="47">
        <v>1202100</v>
      </c>
      <c r="C19" s="48" t="s">
        <v>87</v>
      </c>
      <c r="D19" s="45" t="s">
        <v>40</v>
      </c>
      <c r="E19" s="59" t="s">
        <v>42</v>
      </c>
      <c r="F19" s="79" t="s">
        <v>45</v>
      </c>
      <c r="G19" s="32" t="s">
        <v>46</v>
      </c>
      <c r="H19" s="33">
        <v>1</v>
      </c>
      <c r="I19" s="34">
        <v>41638</v>
      </c>
      <c r="J19" s="34">
        <v>42003</v>
      </c>
      <c r="K19" s="35">
        <v>52</v>
      </c>
      <c r="L19" s="36" t="s">
        <v>47</v>
      </c>
      <c r="GQ19" s="51"/>
    </row>
    <row r="20" spans="1:199" s="37" customFormat="1" ht="257.25" customHeight="1">
      <c r="A20" s="49">
        <v>5</v>
      </c>
      <c r="B20" s="47">
        <v>1402013</v>
      </c>
      <c r="C20" s="52" t="s">
        <v>88</v>
      </c>
      <c r="D20" s="76" t="s">
        <v>48</v>
      </c>
      <c r="E20" s="77" t="s">
        <v>49</v>
      </c>
      <c r="F20" s="76" t="s">
        <v>50</v>
      </c>
      <c r="G20" s="29" t="s">
        <v>51</v>
      </c>
      <c r="H20" s="53">
        <v>1</v>
      </c>
      <c r="I20" s="34">
        <v>41638</v>
      </c>
      <c r="J20" s="34">
        <v>42003</v>
      </c>
      <c r="K20" s="47">
        <v>52</v>
      </c>
      <c r="L20" s="36" t="s">
        <v>47</v>
      </c>
      <c r="GQ20" s="38"/>
    </row>
    <row r="21" spans="1:199" s="37" customFormat="1" ht="148.5" customHeight="1">
      <c r="A21" s="54">
        <v>6</v>
      </c>
      <c r="B21" s="47">
        <v>1202100</v>
      </c>
      <c r="C21" s="48" t="s">
        <v>89</v>
      </c>
      <c r="D21" s="45" t="s">
        <v>40</v>
      </c>
      <c r="E21" s="59" t="s">
        <v>42</v>
      </c>
      <c r="F21" s="78" t="s">
        <v>45</v>
      </c>
      <c r="G21" s="32" t="s">
        <v>46</v>
      </c>
      <c r="H21" s="33">
        <v>1</v>
      </c>
      <c r="I21" s="34">
        <v>41638</v>
      </c>
      <c r="J21" s="34">
        <v>42003</v>
      </c>
      <c r="K21" s="35">
        <v>52</v>
      </c>
      <c r="L21" s="36" t="s">
        <v>47</v>
      </c>
      <c r="GQ21" s="38"/>
    </row>
    <row r="22" spans="1:199" s="37" customFormat="1" ht="409.5" customHeight="1">
      <c r="A22" s="55">
        <v>8</v>
      </c>
      <c r="B22" s="47">
        <v>1402013</v>
      </c>
      <c r="C22" s="44" t="s">
        <v>90</v>
      </c>
      <c r="D22" s="76" t="s">
        <v>48</v>
      </c>
      <c r="E22" s="77" t="s">
        <v>49</v>
      </c>
      <c r="F22" s="76" t="s">
        <v>50</v>
      </c>
      <c r="G22" s="29" t="s">
        <v>51</v>
      </c>
      <c r="H22" s="53">
        <v>1</v>
      </c>
      <c r="I22" s="34">
        <v>41638</v>
      </c>
      <c r="J22" s="34">
        <v>42003</v>
      </c>
      <c r="K22" s="47">
        <v>52</v>
      </c>
      <c r="L22" s="36" t="s">
        <v>47</v>
      </c>
      <c r="GQ22" s="38"/>
    </row>
    <row r="23" spans="1:199" s="37" customFormat="1" ht="172.5" customHeight="1">
      <c r="A23" s="47">
        <v>10</v>
      </c>
      <c r="B23" s="47">
        <v>1202100</v>
      </c>
      <c r="C23" s="48" t="s">
        <v>91</v>
      </c>
      <c r="D23" s="45" t="s">
        <v>40</v>
      </c>
      <c r="E23" s="59" t="s">
        <v>42</v>
      </c>
      <c r="F23" s="78" t="s">
        <v>45</v>
      </c>
      <c r="G23" s="32" t="s">
        <v>46</v>
      </c>
      <c r="H23" s="33">
        <v>1</v>
      </c>
      <c r="I23" s="34">
        <v>41638</v>
      </c>
      <c r="J23" s="34">
        <v>42003</v>
      </c>
      <c r="K23" s="35">
        <v>52</v>
      </c>
      <c r="L23" s="36" t="s">
        <v>47</v>
      </c>
      <c r="GQ23" s="38"/>
    </row>
    <row r="24" spans="1:199" s="37" customFormat="1" ht="161.25" customHeight="1">
      <c r="A24" s="32">
        <v>11</v>
      </c>
      <c r="B24" s="47">
        <v>1202100</v>
      </c>
      <c r="C24" s="48" t="s">
        <v>92</v>
      </c>
      <c r="D24" s="45" t="s">
        <v>40</v>
      </c>
      <c r="E24" s="59" t="s">
        <v>42</v>
      </c>
      <c r="F24" s="78" t="s">
        <v>45</v>
      </c>
      <c r="G24" s="32" t="s">
        <v>46</v>
      </c>
      <c r="H24" s="33">
        <v>1</v>
      </c>
      <c r="I24" s="34">
        <v>41638</v>
      </c>
      <c r="J24" s="34">
        <v>42003</v>
      </c>
      <c r="K24" s="35">
        <v>52</v>
      </c>
      <c r="L24" s="36" t="s">
        <v>47</v>
      </c>
      <c r="GQ24" s="38"/>
    </row>
    <row r="25" spans="1:199" s="37" customFormat="1" ht="150" customHeight="1">
      <c r="A25" s="49">
        <v>12</v>
      </c>
      <c r="B25" s="47">
        <v>1202100</v>
      </c>
      <c r="C25" s="48" t="s">
        <v>93</v>
      </c>
      <c r="D25" s="45" t="s">
        <v>40</v>
      </c>
      <c r="E25" s="59" t="s">
        <v>42</v>
      </c>
      <c r="F25" s="78" t="s">
        <v>45</v>
      </c>
      <c r="G25" s="32" t="s">
        <v>46</v>
      </c>
      <c r="H25" s="33">
        <v>1</v>
      </c>
      <c r="I25" s="34">
        <v>41638</v>
      </c>
      <c r="J25" s="34">
        <v>42003</v>
      </c>
      <c r="K25" s="35">
        <v>52</v>
      </c>
      <c r="L25" s="36" t="s">
        <v>47</v>
      </c>
      <c r="GQ25" s="38"/>
    </row>
    <row r="26" spans="1:199" s="37" customFormat="1" ht="120" customHeight="1">
      <c r="A26" s="49">
        <v>13</v>
      </c>
      <c r="B26" s="47">
        <v>1404003</v>
      </c>
      <c r="C26" s="56" t="s">
        <v>94</v>
      </c>
      <c r="D26" s="76" t="s">
        <v>48</v>
      </c>
      <c r="E26" s="77" t="s">
        <v>49</v>
      </c>
      <c r="F26" s="76" t="s">
        <v>50</v>
      </c>
      <c r="G26" s="29" t="s">
        <v>51</v>
      </c>
      <c r="H26" s="53">
        <v>1</v>
      </c>
      <c r="I26" s="34">
        <v>41638</v>
      </c>
      <c r="J26" s="34">
        <v>42003</v>
      </c>
      <c r="K26" s="32">
        <v>52</v>
      </c>
      <c r="L26" s="36" t="s">
        <v>47</v>
      </c>
      <c r="GQ26" s="38"/>
    </row>
    <row r="27" spans="1:199" s="37" customFormat="1" ht="156.75" customHeight="1">
      <c r="A27" s="49">
        <v>14</v>
      </c>
      <c r="B27" s="47">
        <v>1202100</v>
      </c>
      <c r="C27" s="48" t="s">
        <v>95</v>
      </c>
      <c r="D27" s="45" t="s">
        <v>40</v>
      </c>
      <c r="E27" s="59" t="s">
        <v>42</v>
      </c>
      <c r="F27" s="78" t="s">
        <v>45</v>
      </c>
      <c r="G27" s="32" t="s">
        <v>46</v>
      </c>
      <c r="H27" s="33">
        <v>1</v>
      </c>
      <c r="I27" s="34">
        <v>41638</v>
      </c>
      <c r="J27" s="34">
        <v>42003</v>
      </c>
      <c r="K27" s="35">
        <v>52</v>
      </c>
      <c r="L27" s="36" t="s">
        <v>47</v>
      </c>
      <c r="GQ27" s="38"/>
    </row>
    <row r="28" spans="1:199" s="37" customFormat="1" ht="157.5" customHeight="1">
      <c r="A28" s="49">
        <v>15</v>
      </c>
      <c r="B28" s="47">
        <v>1202100</v>
      </c>
      <c r="C28" s="48" t="s">
        <v>96</v>
      </c>
      <c r="D28" s="45" t="s">
        <v>40</v>
      </c>
      <c r="E28" s="59" t="s">
        <v>42</v>
      </c>
      <c r="F28" s="78" t="s">
        <v>45</v>
      </c>
      <c r="G28" s="32" t="s">
        <v>46</v>
      </c>
      <c r="H28" s="33">
        <v>1</v>
      </c>
      <c r="I28" s="34">
        <v>41638</v>
      </c>
      <c r="J28" s="34">
        <v>42003</v>
      </c>
      <c r="K28" s="35">
        <v>52</v>
      </c>
      <c r="L28" s="36" t="s">
        <v>47</v>
      </c>
      <c r="GQ28" s="38"/>
    </row>
    <row r="29" spans="1:199" s="37" customFormat="1" ht="150">
      <c r="A29" s="32">
        <v>16</v>
      </c>
      <c r="B29" s="47">
        <v>1202100</v>
      </c>
      <c r="C29" s="48" t="s">
        <v>97</v>
      </c>
      <c r="D29" s="45" t="s">
        <v>40</v>
      </c>
      <c r="E29" s="59" t="s">
        <v>42</v>
      </c>
      <c r="F29" s="78" t="s">
        <v>45</v>
      </c>
      <c r="G29" s="32" t="s">
        <v>46</v>
      </c>
      <c r="H29" s="33">
        <v>1</v>
      </c>
      <c r="I29" s="34">
        <v>41638</v>
      </c>
      <c r="J29" s="34">
        <v>42003</v>
      </c>
      <c r="K29" s="35">
        <v>52</v>
      </c>
      <c r="L29" s="36" t="s">
        <v>47</v>
      </c>
      <c r="GQ29" s="38"/>
    </row>
    <row r="30" spans="1:199" s="37" customFormat="1" ht="151.5" customHeight="1">
      <c r="A30" s="29">
        <v>17</v>
      </c>
      <c r="B30" s="47">
        <v>1202100</v>
      </c>
      <c r="C30" s="48" t="s">
        <v>92</v>
      </c>
      <c r="D30" s="45" t="s">
        <v>40</v>
      </c>
      <c r="E30" s="59" t="s">
        <v>42</v>
      </c>
      <c r="F30" s="78" t="s">
        <v>45</v>
      </c>
      <c r="G30" s="32" t="s">
        <v>46</v>
      </c>
      <c r="H30" s="33">
        <v>1</v>
      </c>
      <c r="I30" s="34">
        <v>41638</v>
      </c>
      <c r="J30" s="34">
        <v>42003</v>
      </c>
      <c r="K30" s="35">
        <v>52</v>
      </c>
      <c r="L30" s="36" t="s">
        <v>47</v>
      </c>
      <c r="GQ30" s="38"/>
    </row>
    <row r="31" spans="1:199" s="37" customFormat="1" ht="152.25" customHeight="1">
      <c r="A31" s="29">
        <v>18</v>
      </c>
      <c r="B31" s="47">
        <v>1202100</v>
      </c>
      <c r="C31" s="48" t="s">
        <v>98</v>
      </c>
      <c r="D31" s="45" t="s">
        <v>40</v>
      </c>
      <c r="E31" s="59" t="s">
        <v>42</v>
      </c>
      <c r="F31" s="78" t="s">
        <v>45</v>
      </c>
      <c r="G31" s="32" t="s">
        <v>46</v>
      </c>
      <c r="H31" s="33">
        <v>1</v>
      </c>
      <c r="I31" s="34">
        <v>41638</v>
      </c>
      <c r="J31" s="34">
        <v>42003</v>
      </c>
      <c r="K31" s="35">
        <v>52</v>
      </c>
      <c r="L31" s="36" t="s">
        <v>47</v>
      </c>
      <c r="GQ31" s="38"/>
    </row>
    <row r="32" spans="1:199" s="37" customFormat="1" ht="153" customHeight="1">
      <c r="A32" s="29">
        <v>19</v>
      </c>
      <c r="B32" s="47">
        <v>1202100</v>
      </c>
      <c r="C32" s="48" t="s">
        <v>99</v>
      </c>
      <c r="D32" s="45" t="s">
        <v>40</v>
      </c>
      <c r="E32" s="59" t="s">
        <v>42</v>
      </c>
      <c r="F32" s="78" t="s">
        <v>45</v>
      </c>
      <c r="G32" s="32" t="s">
        <v>46</v>
      </c>
      <c r="H32" s="33">
        <v>1</v>
      </c>
      <c r="I32" s="34">
        <v>41638</v>
      </c>
      <c r="J32" s="34">
        <v>42003</v>
      </c>
      <c r="K32" s="35">
        <v>52</v>
      </c>
      <c r="L32" s="36" t="s">
        <v>47</v>
      </c>
      <c r="GQ32" s="38"/>
    </row>
    <row r="33" spans="1:199" s="37" customFormat="1" ht="153.75" customHeight="1">
      <c r="A33" s="29">
        <v>20</v>
      </c>
      <c r="B33" s="47">
        <v>1202100</v>
      </c>
      <c r="C33" s="48" t="s">
        <v>100</v>
      </c>
      <c r="D33" s="45" t="s">
        <v>40</v>
      </c>
      <c r="E33" s="59" t="s">
        <v>42</v>
      </c>
      <c r="F33" s="78" t="s">
        <v>45</v>
      </c>
      <c r="G33" s="32" t="s">
        <v>46</v>
      </c>
      <c r="H33" s="33">
        <v>1</v>
      </c>
      <c r="I33" s="34">
        <v>41638</v>
      </c>
      <c r="J33" s="34">
        <v>42003</v>
      </c>
      <c r="K33" s="35">
        <v>52</v>
      </c>
      <c r="L33" s="36" t="s">
        <v>47</v>
      </c>
      <c r="GQ33" s="38"/>
    </row>
    <row r="34" spans="1:199" s="42" customFormat="1" ht="150" customHeight="1">
      <c r="A34" s="32">
        <v>21</v>
      </c>
      <c r="B34" s="47">
        <v>1202100</v>
      </c>
      <c r="C34" s="48" t="s">
        <v>101</v>
      </c>
      <c r="D34" s="45" t="s">
        <v>40</v>
      </c>
      <c r="E34" s="59" t="s">
        <v>42</v>
      </c>
      <c r="F34" s="78" t="s">
        <v>45</v>
      </c>
      <c r="G34" s="32" t="s">
        <v>46</v>
      </c>
      <c r="H34" s="33">
        <v>1</v>
      </c>
      <c r="I34" s="34">
        <v>41638</v>
      </c>
      <c r="J34" s="34">
        <v>42003</v>
      </c>
      <c r="K34" s="35">
        <v>52</v>
      </c>
      <c r="L34" s="36" t="s">
        <v>47</v>
      </c>
      <c r="GQ34" s="43"/>
    </row>
    <row r="35" spans="1:199" s="37" customFormat="1" ht="152.25" customHeight="1">
      <c r="A35" s="32">
        <v>22</v>
      </c>
      <c r="B35" s="47">
        <v>1202100</v>
      </c>
      <c r="C35" s="48" t="s">
        <v>101</v>
      </c>
      <c r="D35" s="45" t="s">
        <v>40</v>
      </c>
      <c r="E35" s="59" t="s">
        <v>42</v>
      </c>
      <c r="F35" s="78" t="s">
        <v>45</v>
      </c>
      <c r="G35" s="32" t="s">
        <v>46</v>
      </c>
      <c r="H35" s="33">
        <v>1</v>
      </c>
      <c r="I35" s="34">
        <v>41638</v>
      </c>
      <c r="J35" s="34">
        <v>42003</v>
      </c>
      <c r="K35" s="35">
        <v>52</v>
      </c>
      <c r="L35" s="36" t="s">
        <v>47</v>
      </c>
      <c r="GQ35" s="38"/>
    </row>
    <row r="36" spans="1:199" s="37" customFormat="1" ht="157.5" customHeight="1">
      <c r="A36" s="32">
        <v>23</v>
      </c>
      <c r="B36" s="47">
        <v>1202100</v>
      </c>
      <c r="C36" s="48" t="s">
        <v>102</v>
      </c>
      <c r="D36" s="45" t="s">
        <v>40</v>
      </c>
      <c r="E36" s="59" t="s">
        <v>42</v>
      </c>
      <c r="F36" s="78" t="s">
        <v>45</v>
      </c>
      <c r="G36" s="32" t="s">
        <v>46</v>
      </c>
      <c r="H36" s="33">
        <v>1</v>
      </c>
      <c r="I36" s="34">
        <v>41638</v>
      </c>
      <c r="J36" s="34">
        <v>42003</v>
      </c>
      <c r="K36" s="35">
        <v>52</v>
      </c>
      <c r="L36" s="36" t="s">
        <v>47</v>
      </c>
      <c r="GQ36" s="38"/>
    </row>
    <row r="37" spans="1:199" s="37" customFormat="1" ht="409.5" customHeight="1">
      <c r="A37" s="32">
        <v>24</v>
      </c>
      <c r="B37" s="47">
        <v>1801002</v>
      </c>
      <c r="C37" s="44" t="s">
        <v>103</v>
      </c>
      <c r="D37" s="59" t="s">
        <v>52</v>
      </c>
      <c r="E37" s="59" t="s">
        <v>53</v>
      </c>
      <c r="F37" s="59" t="s">
        <v>54</v>
      </c>
      <c r="G37" s="32" t="s">
        <v>55</v>
      </c>
      <c r="H37" s="33">
        <v>1</v>
      </c>
      <c r="I37" s="57">
        <v>41638</v>
      </c>
      <c r="J37" s="57">
        <v>42003</v>
      </c>
      <c r="K37" s="58">
        <v>52</v>
      </c>
      <c r="L37" s="36" t="s">
        <v>47</v>
      </c>
      <c r="GQ37" s="38"/>
    </row>
    <row r="38" spans="1:199" s="37" customFormat="1" ht="75.75" customHeight="1">
      <c r="A38" s="32">
        <v>25</v>
      </c>
      <c r="B38" s="47">
        <v>1202100</v>
      </c>
      <c r="C38" s="48" t="s">
        <v>104</v>
      </c>
      <c r="D38" s="45" t="s">
        <v>40</v>
      </c>
      <c r="E38" s="59" t="s">
        <v>42</v>
      </c>
      <c r="F38" s="78" t="s">
        <v>45</v>
      </c>
      <c r="G38" s="32" t="s">
        <v>46</v>
      </c>
      <c r="H38" s="33">
        <v>1</v>
      </c>
      <c r="I38" s="34">
        <v>41638</v>
      </c>
      <c r="J38" s="34">
        <v>42003</v>
      </c>
      <c r="K38" s="35">
        <v>52</v>
      </c>
      <c r="L38" s="36" t="s">
        <v>47</v>
      </c>
      <c r="GQ38" s="38"/>
    </row>
    <row r="39" spans="1:199" s="37" customFormat="1" ht="309" customHeight="1">
      <c r="A39" s="32">
        <v>26</v>
      </c>
      <c r="B39" s="47">
        <v>1801002</v>
      </c>
      <c r="C39" s="31" t="s">
        <v>105</v>
      </c>
      <c r="D39" s="59" t="s">
        <v>52</v>
      </c>
      <c r="E39" s="59" t="s">
        <v>53</v>
      </c>
      <c r="F39" s="59" t="s">
        <v>54</v>
      </c>
      <c r="G39" s="32" t="s">
        <v>55</v>
      </c>
      <c r="H39" s="33">
        <v>1</v>
      </c>
      <c r="I39" s="57">
        <v>41638</v>
      </c>
      <c r="J39" s="57">
        <v>42003</v>
      </c>
      <c r="K39" s="58">
        <v>52</v>
      </c>
      <c r="L39" s="36" t="s">
        <v>47</v>
      </c>
      <c r="GQ39" s="38"/>
    </row>
    <row r="40" spans="1:199" s="37" customFormat="1" ht="150" customHeight="1">
      <c r="A40" s="29">
        <v>27</v>
      </c>
      <c r="B40" s="30">
        <v>1202100</v>
      </c>
      <c r="C40" s="48" t="s">
        <v>106</v>
      </c>
      <c r="D40" s="45" t="s">
        <v>40</v>
      </c>
      <c r="E40" s="59" t="s">
        <v>42</v>
      </c>
      <c r="F40" s="78" t="s">
        <v>45</v>
      </c>
      <c r="G40" s="32" t="s">
        <v>46</v>
      </c>
      <c r="H40" s="33">
        <v>1</v>
      </c>
      <c r="I40" s="34">
        <v>41638</v>
      </c>
      <c r="J40" s="34">
        <v>42003</v>
      </c>
      <c r="K40" s="35">
        <v>52</v>
      </c>
      <c r="L40" s="36" t="s">
        <v>47</v>
      </c>
      <c r="GQ40" s="38"/>
    </row>
    <row r="41" spans="1:199" s="37" customFormat="1" ht="163.5" customHeight="1">
      <c r="A41" s="29">
        <v>28</v>
      </c>
      <c r="B41" s="30">
        <v>1202100</v>
      </c>
      <c r="C41" s="48" t="s">
        <v>107</v>
      </c>
      <c r="D41" s="45" t="s">
        <v>40</v>
      </c>
      <c r="E41" s="59" t="s">
        <v>42</v>
      </c>
      <c r="F41" s="78" t="s">
        <v>45</v>
      </c>
      <c r="G41" s="32" t="s">
        <v>46</v>
      </c>
      <c r="H41" s="33">
        <v>1</v>
      </c>
      <c r="I41" s="34">
        <v>41638</v>
      </c>
      <c r="J41" s="34">
        <v>42003</v>
      </c>
      <c r="K41" s="35">
        <v>52</v>
      </c>
      <c r="L41" s="36" t="s">
        <v>47</v>
      </c>
      <c r="GQ41" s="38"/>
    </row>
    <row r="42" spans="1:199" s="37" customFormat="1" ht="152.25" customHeight="1">
      <c r="A42" s="29">
        <v>29</v>
      </c>
      <c r="B42" s="30">
        <v>1202100</v>
      </c>
      <c r="C42" s="48" t="s">
        <v>108</v>
      </c>
      <c r="D42" s="45" t="s">
        <v>40</v>
      </c>
      <c r="E42" s="59" t="s">
        <v>42</v>
      </c>
      <c r="F42" s="78" t="s">
        <v>45</v>
      </c>
      <c r="G42" s="32" t="s">
        <v>46</v>
      </c>
      <c r="H42" s="33">
        <v>1</v>
      </c>
      <c r="I42" s="34">
        <v>41638</v>
      </c>
      <c r="J42" s="34">
        <v>42003</v>
      </c>
      <c r="K42" s="35">
        <v>52</v>
      </c>
      <c r="L42" s="36" t="s">
        <v>47</v>
      </c>
      <c r="GQ42" s="38"/>
    </row>
    <row r="43" spans="1:199" s="37" customFormat="1" ht="158.25" customHeight="1">
      <c r="A43" s="29">
        <v>30</v>
      </c>
      <c r="B43" s="30">
        <v>1202100</v>
      </c>
      <c r="C43" s="48" t="s">
        <v>109</v>
      </c>
      <c r="D43" s="45" t="s">
        <v>40</v>
      </c>
      <c r="E43" s="59" t="s">
        <v>42</v>
      </c>
      <c r="F43" s="78" t="s">
        <v>45</v>
      </c>
      <c r="G43" s="32" t="s">
        <v>46</v>
      </c>
      <c r="H43" s="33">
        <v>1</v>
      </c>
      <c r="I43" s="34">
        <v>41638</v>
      </c>
      <c r="J43" s="34">
        <v>42003</v>
      </c>
      <c r="K43" s="35">
        <v>52</v>
      </c>
      <c r="L43" s="36" t="s">
        <v>47</v>
      </c>
      <c r="GQ43" s="38"/>
    </row>
    <row r="44" spans="1:199" s="37" customFormat="1" ht="148.5" customHeight="1">
      <c r="A44" s="29">
        <v>31</v>
      </c>
      <c r="B44" s="30">
        <v>1202100</v>
      </c>
      <c r="C44" s="48" t="s">
        <v>110</v>
      </c>
      <c r="D44" s="45" t="s">
        <v>40</v>
      </c>
      <c r="E44" s="59" t="s">
        <v>42</v>
      </c>
      <c r="F44" s="78" t="s">
        <v>45</v>
      </c>
      <c r="G44" s="32" t="s">
        <v>46</v>
      </c>
      <c r="H44" s="33">
        <v>1</v>
      </c>
      <c r="I44" s="34">
        <v>41638</v>
      </c>
      <c r="J44" s="34">
        <v>42003</v>
      </c>
      <c r="K44" s="35">
        <v>52</v>
      </c>
      <c r="L44" s="36" t="s">
        <v>47</v>
      </c>
      <c r="GQ44" s="38"/>
    </row>
    <row r="45" spans="1:199" s="37" customFormat="1" ht="159" customHeight="1">
      <c r="A45" s="29">
        <v>32</v>
      </c>
      <c r="B45" s="30">
        <v>1202100</v>
      </c>
      <c r="C45" s="48" t="s">
        <v>111</v>
      </c>
      <c r="D45" s="45" t="s">
        <v>40</v>
      </c>
      <c r="E45" s="59" t="s">
        <v>42</v>
      </c>
      <c r="F45" s="78" t="s">
        <v>45</v>
      </c>
      <c r="G45" s="32" t="s">
        <v>46</v>
      </c>
      <c r="H45" s="33">
        <v>1</v>
      </c>
      <c r="I45" s="34">
        <v>41638</v>
      </c>
      <c r="J45" s="34">
        <v>42003</v>
      </c>
      <c r="K45" s="35">
        <v>52</v>
      </c>
      <c r="L45" s="36" t="s">
        <v>47</v>
      </c>
      <c r="GQ45" s="38"/>
    </row>
    <row r="46" spans="1:199" s="37" customFormat="1" ht="151.5" customHeight="1">
      <c r="A46" s="29">
        <v>33</v>
      </c>
      <c r="B46" s="30">
        <v>1202100</v>
      </c>
      <c r="C46" s="48" t="s">
        <v>112</v>
      </c>
      <c r="D46" s="45" t="s">
        <v>40</v>
      </c>
      <c r="E46" s="59" t="s">
        <v>42</v>
      </c>
      <c r="F46" s="78" t="s">
        <v>45</v>
      </c>
      <c r="G46" s="32" t="s">
        <v>46</v>
      </c>
      <c r="H46" s="33">
        <v>1</v>
      </c>
      <c r="I46" s="34">
        <v>41638</v>
      </c>
      <c r="J46" s="34">
        <v>42003</v>
      </c>
      <c r="K46" s="35">
        <v>52</v>
      </c>
      <c r="L46" s="36" t="s">
        <v>47</v>
      </c>
      <c r="GQ46" s="38"/>
    </row>
    <row r="47" spans="1:199" s="37" customFormat="1" ht="159" customHeight="1">
      <c r="A47" s="29">
        <v>34</v>
      </c>
      <c r="B47" s="30">
        <v>1202100</v>
      </c>
      <c r="C47" s="48" t="s">
        <v>113</v>
      </c>
      <c r="D47" s="45" t="s">
        <v>40</v>
      </c>
      <c r="E47" s="59" t="s">
        <v>42</v>
      </c>
      <c r="F47" s="78" t="s">
        <v>45</v>
      </c>
      <c r="G47" s="32" t="s">
        <v>46</v>
      </c>
      <c r="H47" s="33">
        <v>1</v>
      </c>
      <c r="I47" s="34">
        <v>41638</v>
      </c>
      <c r="J47" s="34">
        <v>42003</v>
      </c>
      <c r="K47" s="35">
        <v>52</v>
      </c>
      <c r="L47" s="36" t="s">
        <v>47</v>
      </c>
      <c r="GQ47" s="38"/>
    </row>
    <row r="48" spans="1:199" s="37" customFormat="1" ht="181.5" customHeight="1">
      <c r="A48" s="29">
        <v>35</v>
      </c>
      <c r="B48" s="30">
        <v>1202100</v>
      </c>
      <c r="C48" s="44" t="s">
        <v>114</v>
      </c>
      <c r="D48" s="59" t="s">
        <v>41</v>
      </c>
      <c r="E48" s="59" t="s">
        <v>43</v>
      </c>
      <c r="F48" s="59" t="s">
        <v>44</v>
      </c>
      <c r="G48" s="32" t="s">
        <v>56</v>
      </c>
      <c r="H48" s="33">
        <v>1</v>
      </c>
      <c r="I48" s="34">
        <v>41638</v>
      </c>
      <c r="J48" s="34">
        <v>41820</v>
      </c>
      <c r="K48" s="32">
        <v>26</v>
      </c>
      <c r="L48" s="36" t="s">
        <v>47</v>
      </c>
      <c r="GQ48" s="38"/>
    </row>
    <row r="49" spans="1:199" s="37" customFormat="1" ht="162.75" customHeight="1">
      <c r="A49" s="29">
        <v>36</v>
      </c>
      <c r="B49" s="30">
        <v>1202100</v>
      </c>
      <c r="C49" s="48" t="s">
        <v>115</v>
      </c>
      <c r="D49" s="45" t="s">
        <v>40</v>
      </c>
      <c r="E49" s="59" t="s">
        <v>42</v>
      </c>
      <c r="F49" s="78" t="s">
        <v>45</v>
      </c>
      <c r="G49" s="32" t="s">
        <v>46</v>
      </c>
      <c r="H49" s="33">
        <v>1</v>
      </c>
      <c r="I49" s="34">
        <v>41638</v>
      </c>
      <c r="J49" s="34">
        <v>42003</v>
      </c>
      <c r="K49" s="35">
        <v>52</v>
      </c>
      <c r="L49" s="36" t="s">
        <v>47</v>
      </c>
      <c r="GQ49" s="38"/>
    </row>
    <row r="50" spans="1:199" s="37" customFormat="1" ht="160.5" customHeight="1">
      <c r="A50" s="29">
        <v>37</v>
      </c>
      <c r="B50" s="30">
        <v>1202100</v>
      </c>
      <c r="C50" s="48" t="s">
        <v>115</v>
      </c>
      <c r="D50" s="45" t="s">
        <v>40</v>
      </c>
      <c r="E50" s="59" t="s">
        <v>42</v>
      </c>
      <c r="F50" s="78" t="s">
        <v>45</v>
      </c>
      <c r="G50" s="32" t="s">
        <v>46</v>
      </c>
      <c r="H50" s="33">
        <v>1</v>
      </c>
      <c r="I50" s="34">
        <v>41638</v>
      </c>
      <c r="J50" s="34">
        <v>42003</v>
      </c>
      <c r="K50" s="35">
        <v>52</v>
      </c>
      <c r="L50" s="36" t="s">
        <v>47</v>
      </c>
      <c r="GQ50" s="38"/>
    </row>
    <row r="51" spans="1:199" s="37" customFormat="1" ht="150">
      <c r="A51" s="29">
        <v>38</v>
      </c>
      <c r="B51" s="30">
        <v>1202100</v>
      </c>
      <c r="C51" s="48" t="s">
        <v>116</v>
      </c>
      <c r="D51" s="45" t="s">
        <v>40</v>
      </c>
      <c r="E51" s="59" t="s">
        <v>42</v>
      </c>
      <c r="F51" s="78" t="s">
        <v>45</v>
      </c>
      <c r="G51" s="32" t="s">
        <v>46</v>
      </c>
      <c r="H51" s="33">
        <v>1</v>
      </c>
      <c r="I51" s="34">
        <v>41638</v>
      </c>
      <c r="J51" s="34">
        <v>42003</v>
      </c>
      <c r="K51" s="35">
        <v>52</v>
      </c>
      <c r="L51" s="36" t="s">
        <v>47</v>
      </c>
      <c r="GQ51" s="38"/>
    </row>
    <row r="52" spans="1:199" s="37" customFormat="1" ht="152.25" customHeight="1">
      <c r="A52" s="32">
        <v>39</v>
      </c>
      <c r="B52" s="30">
        <v>1202100</v>
      </c>
      <c r="C52" s="48" t="s">
        <v>117</v>
      </c>
      <c r="D52" s="45" t="s">
        <v>40</v>
      </c>
      <c r="E52" s="59" t="s">
        <v>42</v>
      </c>
      <c r="F52" s="78" t="s">
        <v>45</v>
      </c>
      <c r="G52" s="32" t="s">
        <v>46</v>
      </c>
      <c r="H52" s="33">
        <v>1</v>
      </c>
      <c r="I52" s="34">
        <v>41638</v>
      </c>
      <c r="J52" s="34">
        <v>42003</v>
      </c>
      <c r="K52" s="35">
        <v>52</v>
      </c>
      <c r="L52" s="36" t="s">
        <v>47</v>
      </c>
      <c r="GQ52" s="38"/>
    </row>
    <row r="53" spans="1:199" s="37" customFormat="1" ht="164.25" customHeight="1">
      <c r="A53" s="32">
        <v>40</v>
      </c>
      <c r="B53" s="30">
        <v>1202100</v>
      </c>
      <c r="C53" s="48" t="s">
        <v>118</v>
      </c>
      <c r="D53" s="45" t="s">
        <v>40</v>
      </c>
      <c r="E53" s="59" t="s">
        <v>42</v>
      </c>
      <c r="F53" s="78" t="s">
        <v>45</v>
      </c>
      <c r="G53" s="32" t="s">
        <v>46</v>
      </c>
      <c r="H53" s="33">
        <v>1</v>
      </c>
      <c r="I53" s="34">
        <v>41638</v>
      </c>
      <c r="J53" s="34">
        <v>42003</v>
      </c>
      <c r="K53" s="35">
        <v>52</v>
      </c>
      <c r="L53" s="36" t="s">
        <v>47</v>
      </c>
      <c r="GQ53" s="38"/>
    </row>
    <row r="54" spans="1:199" s="42" customFormat="1" ht="136.5">
      <c r="A54" s="47">
        <v>41</v>
      </c>
      <c r="B54" s="47">
        <v>1801002</v>
      </c>
      <c r="C54" s="44" t="s">
        <v>119</v>
      </c>
      <c r="D54" s="59" t="s">
        <v>52</v>
      </c>
      <c r="E54" s="59" t="s">
        <v>53</v>
      </c>
      <c r="F54" s="59" t="s">
        <v>54</v>
      </c>
      <c r="G54" s="32" t="s">
        <v>55</v>
      </c>
      <c r="H54" s="33">
        <v>1</v>
      </c>
      <c r="I54" s="57">
        <v>41638</v>
      </c>
      <c r="J54" s="57">
        <v>42003</v>
      </c>
      <c r="K54" s="58">
        <v>52</v>
      </c>
      <c r="L54" s="36" t="s">
        <v>47</v>
      </c>
      <c r="GQ54" s="43"/>
    </row>
    <row r="55" spans="1:199" s="37" customFormat="1" ht="156" customHeight="1">
      <c r="A55" s="32">
        <v>42</v>
      </c>
      <c r="B55" s="47">
        <v>1202100</v>
      </c>
      <c r="C55" s="48" t="s">
        <v>120</v>
      </c>
      <c r="D55" s="45" t="s">
        <v>40</v>
      </c>
      <c r="E55" s="59" t="s">
        <v>42</v>
      </c>
      <c r="F55" s="78" t="s">
        <v>45</v>
      </c>
      <c r="G55" s="32" t="s">
        <v>46</v>
      </c>
      <c r="H55" s="33">
        <v>1</v>
      </c>
      <c r="I55" s="34">
        <v>41638</v>
      </c>
      <c r="J55" s="34">
        <v>42003</v>
      </c>
      <c r="K55" s="35">
        <v>52</v>
      </c>
      <c r="L55" s="36" t="s">
        <v>47</v>
      </c>
      <c r="GQ55" s="38"/>
    </row>
    <row r="56" spans="1:199" s="37" customFormat="1" ht="158.25" customHeight="1">
      <c r="A56" s="32">
        <v>43</v>
      </c>
      <c r="B56" s="47">
        <v>1801002</v>
      </c>
      <c r="C56" s="52" t="s">
        <v>121</v>
      </c>
      <c r="D56" s="59" t="s">
        <v>52</v>
      </c>
      <c r="E56" s="59" t="s">
        <v>53</v>
      </c>
      <c r="F56" s="59" t="s">
        <v>54</v>
      </c>
      <c r="G56" s="32" t="s">
        <v>55</v>
      </c>
      <c r="H56" s="33">
        <v>1</v>
      </c>
      <c r="I56" s="57">
        <v>41638</v>
      </c>
      <c r="J56" s="57">
        <v>42003</v>
      </c>
      <c r="K56" s="58">
        <v>52</v>
      </c>
      <c r="L56" s="36" t="s">
        <v>47</v>
      </c>
      <c r="GQ56" s="38"/>
    </row>
    <row r="57" spans="1:199" s="37" customFormat="1" ht="156" customHeight="1">
      <c r="A57" s="32">
        <v>44</v>
      </c>
      <c r="B57" s="47">
        <v>1202100</v>
      </c>
      <c r="C57" s="48" t="s">
        <v>122</v>
      </c>
      <c r="D57" s="45" t="s">
        <v>40</v>
      </c>
      <c r="E57" s="59" t="s">
        <v>42</v>
      </c>
      <c r="F57" s="78" t="s">
        <v>45</v>
      </c>
      <c r="G57" s="32" t="s">
        <v>46</v>
      </c>
      <c r="H57" s="33">
        <v>1</v>
      </c>
      <c r="I57" s="34">
        <v>41638</v>
      </c>
      <c r="J57" s="34">
        <v>42003</v>
      </c>
      <c r="K57" s="35">
        <v>52</v>
      </c>
      <c r="L57" s="36" t="s">
        <v>47</v>
      </c>
      <c r="GQ57" s="38"/>
    </row>
    <row r="58" spans="1:199" s="37" customFormat="1" ht="158.25" customHeight="1">
      <c r="A58" s="32">
        <v>45</v>
      </c>
      <c r="B58" s="47">
        <v>1202100</v>
      </c>
      <c r="C58" s="48" t="s">
        <v>118</v>
      </c>
      <c r="D58" s="45" t="s">
        <v>40</v>
      </c>
      <c r="E58" s="59" t="s">
        <v>42</v>
      </c>
      <c r="F58" s="78" t="s">
        <v>45</v>
      </c>
      <c r="G58" s="32" t="s">
        <v>46</v>
      </c>
      <c r="H58" s="33">
        <v>1</v>
      </c>
      <c r="I58" s="34">
        <v>41638</v>
      </c>
      <c r="J58" s="34">
        <v>42003</v>
      </c>
      <c r="K58" s="35">
        <v>52</v>
      </c>
      <c r="L58" s="36" t="s">
        <v>47</v>
      </c>
      <c r="GQ58" s="38"/>
    </row>
    <row r="59" spans="1:199" s="37" customFormat="1" ht="162" customHeight="1">
      <c r="A59" s="32">
        <v>46</v>
      </c>
      <c r="B59" s="47">
        <v>1202100</v>
      </c>
      <c r="C59" s="48" t="s">
        <v>118</v>
      </c>
      <c r="D59" s="45" t="s">
        <v>40</v>
      </c>
      <c r="E59" s="59" t="s">
        <v>42</v>
      </c>
      <c r="F59" s="78" t="s">
        <v>45</v>
      </c>
      <c r="G59" s="32" t="s">
        <v>46</v>
      </c>
      <c r="H59" s="33">
        <v>1</v>
      </c>
      <c r="I59" s="34">
        <v>41638</v>
      </c>
      <c r="J59" s="34">
        <v>42003</v>
      </c>
      <c r="K59" s="35">
        <v>52</v>
      </c>
      <c r="L59" s="36" t="s">
        <v>47</v>
      </c>
      <c r="GQ59" s="38"/>
    </row>
    <row r="60" spans="1:199" s="37" customFormat="1" ht="153.75" customHeight="1">
      <c r="A60" s="32">
        <v>47</v>
      </c>
      <c r="B60" s="47">
        <v>1202100</v>
      </c>
      <c r="C60" s="48" t="s">
        <v>123</v>
      </c>
      <c r="D60" s="45" t="s">
        <v>40</v>
      </c>
      <c r="E60" s="59" t="s">
        <v>42</v>
      </c>
      <c r="F60" s="78" t="s">
        <v>45</v>
      </c>
      <c r="G60" s="32" t="s">
        <v>46</v>
      </c>
      <c r="H60" s="33">
        <v>1</v>
      </c>
      <c r="I60" s="34">
        <v>41638</v>
      </c>
      <c r="J60" s="34">
        <v>42003</v>
      </c>
      <c r="K60" s="35">
        <v>52</v>
      </c>
      <c r="L60" s="36" t="s">
        <v>47</v>
      </c>
      <c r="GQ60" s="38"/>
    </row>
    <row r="61" spans="1:199" s="37" customFormat="1" ht="150.75" customHeight="1">
      <c r="A61" s="32">
        <v>48</v>
      </c>
      <c r="B61" s="47">
        <v>1202100</v>
      </c>
      <c r="C61" s="48" t="s">
        <v>124</v>
      </c>
      <c r="D61" s="45" t="s">
        <v>40</v>
      </c>
      <c r="E61" s="59" t="s">
        <v>42</v>
      </c>
      <c r="F61" s="78" t="s">
        <v>45</v>
      </c>
      <c r="G61" s="32" t="s">
        <v>46</v>
      </c>
      <c r="H61" s="33">
        <v>1</v>
      </c>
      <c r="I61" s="34">
        <v>41638</v>
      </c>
      <c r="J61" s="34">
        <v>42003</v>
      </c>
      <c r="K61" s="35">
        <v>52</v>
      </c>
      <c r="L61" s="36" t="s">
        <v>47</v>
      </c>
      <c r="GQ61" s="38"/>
    </row>
    <row r="62" spans="1:199" s="37" customFormat="1" ht="222.75" customHeight="1">
      <c r="A62" s="32">
        <v>49</v>
      </c>
      <c r="B62" s="47">
        <v>1801002</v>
      </c>
      <c r="C62" s="56" t="s">
        <v>125</v>
      </c>
      <c r="D62" s="59" t="s">
        <v>52</v>
      </c>
      <c r="E62" s="59" t="s">
        <v>53</v>
      </c>
      <c r="F62" s="59" t="s">
        <v>54</v>
      </c>
      <c r="G62" s="32" t="s">
        <v>55</v>
      </c>
      <c r="H62" s="33">
        <v>1</v>
      </c>
      <c r="I62" s="57">
        <v>41638</v>
      </c>
      <c r="J62" s="57">
        <v>42003</v>
      </c>
      <c r="K62" s="58">
        <v>52</v>
      </c>
      <c r="L62" s="36" t="s">
        <v>47</v>
      </c>
      <c r="GQ62" s="38"/>
    </row>
    <row r="63" spans="1:199" s="37" customFormat="1" ht="150">
      <c r="A63" s="32">
        <v>50</v>
      </c>
      <c r="B63" s="47">
        <v>1202100</v>
      </c>
      <c r="C63" s="48" t="s">
        <v>126</v>
      </c>
      <c r="D63" s="45" t="s">
        <v>40</v>
      </c>
      <c r="E63" s="59" t="s">
        <v>42</v>
      </c>
      <c r="F63" s="78" t="s">
        <v>45</v>
      </c>
      <c r="G63" s="32" t="s">
        <v>46</v>
      </c>
      <c r="H63" s="33">
        <v>1</v>
      </c>
      <c r="I63" s="34">
        <v>41638</v>
      </c>
      <c r="J63" s="34">
        <v>42003</v>
      </c>
      <c r="K63" s="35">
        <v>52</v>
      </c>
      <c r="L63" s="36" t="s">
        <v>47</v>
      </c>
      <c r="GQ63" s="38"/>
    </row>
    <row r="64" spans="1:199" s="37" customFormat="1" ht="150">
      <c r="A64" s="32">
        <v>51</v>
      </c>
      <c r="B64" s="47">
        <v>1202100</v>
      </c>
      <c r="C64" s="48" t="s">
        <v>127</v>
      </c>
      <c r="D64" s="45" t="s">
        <v>40</v>
      </c>
      <c r="E64" s="59" t="s">
        <v>42</v>
      </c>
      <c r="F64" s="78" t="s">
        <v>45</v>
      </c>
      <c r="G64" s="32" t="s">
        <v>46</v>
      </c>
      <c r="H64" s="33">
        <v>1</v>
      </c>
      <c r="I64" s="34">
        <v>41638</v>
      </c>
      <c r="J64" s="34">
        <v>42003</v>
      </c>
      <c r="K64" s="35">
        <v>52</v>
      </c>
      <c r="L64" s="36" t="s">
        <v>47</v>
      </c>
      <c r="GQ64" s="38"/>
    </row>
    <row r="65" spans="1:199" s="37" customFormat="1" ht="236.25" customHeight="1">
      <c r="A65" s="47">
        <v>52</v>
      </c>
      <c r="B65" s="47">
        <v>1801002</v>
      </c>
      <c r="C65" s="60" t="s">
        <v>128</v>
      </c>
      <c r="D65" s="59" t="s">
        <v>52</v>
      </c>
      <c r="E65" s="59" t="s">
        <v>53</v>
      </c>
      <c r="F65" s="59" t="s">
        <v>54</v>
      </c>
      <c r="G65" s="32" t="s">
        <v>55</v>
      </c>
      <c r="H65" s="33">
        <v>1</v>
      </c>
      <c r="I65" s="57">
        <v>41638</v>
      </c>
      <c r="J65" s="57">
        <v>42003</v>
      </c>
      <c r="K65" s="58">
        <v>52</v>
      </c>
      <c r="L65" s="36" t="s">
        <v>47</v>
      </c>
      <c r="GQ65" s="38"/>
    </row>
    <row r="66" spans="1:199" s="37" customFormat="1" ht="171" customHeight="1">
      <c r="A66" s="47">
        <v>53</v>
      </c>
      <c r="B66" s="47">
        <v>1202100</v>
      </c>
      <c r="C66" s="48" t="s">
        <v>129</v>
      </c>
      <c r="D66" s="45" t="s">
        <v>40</v>
      </c>
      <c r="E66" s="59" t="s">
        <v>42</v>
      </c>
      <c r="F66" s="78" t="s">
        <v>45</v>
      </c>
      <c r="G66" s="32" t="s">
        <v>46</v>
      </c>
      <c r="H66" s="33">
        <v>1</v>
      </c>
      <c r="I66" s="34">
        <v>41638</v>
      </c>
      <c r="J66" s="34">
        <v>42003</v>
      </c>
      <c r="K66" s="35">
        <v>52</v>
      </c>
      <c r="L66" s="36" t="s">
        <v>47</v>
      </c>
      <c r="GQ66" s="38"/>
    </row>
    <row r="67" spans="1:199" s="37" customFormat="1" ht="409.5" customHeight="1">
      <c r="A67" s="47">
        <v>54</v>
      </c>
      <c r="B67" s="47">
        <v>1801002</v>
      </c>
      <c r="C67" s="61" t="s">
        <v>130</v>
      </c>
      <c r="D67" s="59" t="s">
        <v>52</v>
      </c>
      <c r="E67" s="59" t="s">
        <v>53</v>
      </c>
      <c r="F67" s="59" t="s">
        <v>54</v>
      </c>
      <c r="G67" s="32" t="s">
        <v>55</v>
      </c>
      <c r="H67" s="33">
        <v>1</v>
      </c>
      <c r="I67" s="57">
        <v>41638</v>
      </c>
      <c r="J67" s="57">
        <v>42003</v>
      </c>
      <c r="K67" s="58">
        <v>52</v>
      </c>
      <c r="L67" s="36" t="s">
        <v>47</v>
      </c>
      <c r="GQ67" s="38"/>
    </row>
    <row r="68" spans="1:199" s="37" customFormat="1" ht="158.25" customHeight="1">
      <c r="A68" s="47">
        <v>55</v>
      </c>
      <c r="B68" s="47">
        <v>1202100</v>
      </c>
      <c r="C68" s="48" t="s">
        <v>131</v>
      </c>
      <c r="D68" s="45" t="s">
        <v>40</v>
      </c>
      <c r="E68" s="59" t="s">
        <v>42</v>
      </c>
      <c r="F68" s="59" t="s">
        <v>45</v>
      </c>
      <c r="G68" s="32" t="s">
        <v>46</v>
      </c>
      <c r="H68" s="33">
        <v>1</v>
      </c>
      <c r="I68" s="34">
        <v>41638</v>
      </c>
      <c r="J68" s="34">
        <v>42003</v>
      </c>
      <c r="K68" s="35">
        <v>52</v>
      </c>
      <c r="L68" s="36" t="s">
        <v>47</v>
      </c>
      <c r="GQ68" s="38"/>
    </row>
    <row r="69" spans="1:199" s="64" customFormat="1" ht="15">
      <c r="A69" s="99" t="s">
        <v>25</v>
      </c>
      <c r="B69" s="99"/>
      <c r="C69" s="99"/>
      <c r="D69" s="99"/>
      <c r="E69" s="99"/>
      <c r="F69" s="99"/>
      <c r="G69" s="99"/>
      <c r="H69" s="99"/>
      <c r="I69" s="99"/>
      <c r="J69" s="99"/>
      <c r="K69" s="62">
        <f>SUM(K12:K68)</f>
        <v>2672</v>
      </c>
      <c r="L69" s="63"/>
      <c r="GQ69" s="65" t="s">
        <v>29</v>
      </c>
    </row>
    <row r="70" spans="1:11" s="69" customFormat="1" ht="12.75" customHeight="1">
      <c r="A70" s="66"/>
      <c r="B70" s="67"/>
      <c r="C70" s="67"/>
      <c r="D70" s="68"/>
      <c r="E70" s="68"/>
      <c r="F70" s="68"/>
      <c r="G70" s="37"/>
      <c r="K70" s="67"/>
    </row>
    <row r="71" spans="1:11" s="69" customFormat="1" ht="37.5" customHeight="1">
      <c r="A71" s="100" t="s">
        <v>14</v>
      </c>
      <c r="B71" s="100"/>
      <c r="C71" s="70"/>
      <c r="D71" s="68"/>
      <c r="E71" s="68"/>
      <c r="F71" s="68"/>
      <c r="G71" s="37"/>
      <c r="K71" s="67"/>
    </row>
    <row r="72" spans="1:11" s="69" customFormat="1" ht="15">
      <c r="A72" s="68"/>
      <c r="B72" s="67"/>
      <c r="C72" s="67"/>
      <c r="D72" s="68"/>
      <c r="E72" s="68"/>
      <c r="G72" s="82"/>
      <c r="K72" s="67"/>
    </row>
    <row r="73" spans="1:11" s="69" customFormat="1" ht="31.5">
      <c r="A73" s="71" t="s">
        <v>26</v>
      </c>
      <c r="B73" s="67"/>
      <c r="C73" s="67"/>
      <c r="D73" s="88" t="s">
        <v>132</v>
      </c>
      <c r="E73" s="88"/>
      <c r="G73" s="82"/>
      <c r="K73" s="67"/>
    </row>
    <row r="74" spans="1:11" s="69" customFormat="1" ht="45.75">
      <c r="A74" s="68" t="s">
        <v>15</v>
      </c>
      <c r="B74" s="67"/>
      <c r="C74" s="72" t="s">
        <v>16</v>
      </c>
      <c r="D74" s="68"/>
      <c r="E74" s="68"/>
      <c r="G74" s="82"/>
      <c r="K74" s="67"/>
    </row>
    <row r="75" spans="1:11" s="69" customFormat="1" ht="15">
      <c r="A75" s="68"/>
      <c r="B75" s="67"/>
      <c r="C75" s="67"/>
      <c r="D75" s="68"/>
      <c r="E75" s="68"/>
      <c r="F75" s="101" t="s">
        <v>27</v>
      </c>
      <c r="G75" s="101"/>
      <c r="H75" s="101"/>
      <c r="I75" s="101"/>
      <c r="K75" s="67"/>
    </row>
    <row r="76" spans="1:11" s="69" customFormat="1" ht="45.75">
      <c r="A76" s="68" t="s">
        <v>17</v>
      </c>
      <c r="B76" s="67"/>
      <c r="C76" s="72" t="s">
        <v>18</v>
      </c>
      <c r="D76" s="68"/>
      <c r="E76" s="68"/>
      <c r="F76" s="105" t="s">
        <v>133</v>
      </c>
      <c r="G76" s="105"/>
      <c r="H76" s="105"/>
      <c r="I76" s="105"/>
      <c r="J76" s="105"/>
      <c r="K76" s="67"/>
    </row>
    <row r="77" spans="1:11" s="69" customFormat="1" ht="26.25" customHeight="1">
      <c r="A77" s="68"/>
      <c r="B77" s="67"/>
      <c r="C77" s="67"/>
      <c r="D77" s="68"/>
      <c r="E77" s="68"/>
      <c r="F77" s="105" t="s">
        <v>134</v>
      </c>
      <c r="G77" s="105"/>
      <c r="H77" s="105"/>
      <c r="I77" s="105"/>
      <c r="J77" s="105"/>
      <c r="K77" s="67"/>
    </row>
    <row r="78" spans="1:11" s="69" customFormat="1" ht="30.75">
      <c r="A78" s="68" t="s">
        <v>19</v>
      </c>
      <c r="B78" s="67"/>
      <c r="C78" s="72" t="s">
        <v>20</v>
      </c>
      <c r="D78" s="68"/>
      <c r="E78" s="68"/>
      <c r="F78" s="105" t="s">
        <v>135</v>
      </c>
      <c r="G78" s="105"/>
      <c r="H78" s="105"/>
      <c r="I78" s="105"/>
      <c r="J78" s="105"/>
      <c r="K78" s="67"/>
    </row>
    <row r="79" spans="1:11" s="69" customFormat="1" ht="15">
      <c r="A79" s="68"/>
      <c r="B79" s="67"/>
      <c r="C79" s="67"/>
      <c r="D79" s="68"/>
      <c r="E79" s="68"/>
      <c r="G79" s="82"/>
      <c r="K79" s="67"/>
    </row>
    <row r="80" spans="1:11" s="69" customFormat="1" ht="30.75">
      <c r="A80" s="68" t="s">
        <v>21</v>
      </c>
      <c r="B80" s="67"/>
      <c r="C80" s="72" t="s">
        <v>22</v>
      </c>
      <c r="D80" s="68"/>
      <c r="E80" s="68"/>
      <c r="G80" s="84"/>
      <c r="K80" s="67"/>
    </row>
    <row r="81" spans="1:11" s="69" customFormat="1" ht="15">
      <c r="A81" s="68"/>
      <c r="B81" s="67"/>
      <c r="C81" s="67"/>
      <c r="D81" s="68"/>
      <c r="E81" s="68"/>
      <c r="G81" s="82"/>
      <c r="K81" s="67"/>
    </row>
    <row r="82" spans="1:11" s="69" customFormat="1" ht="15">
      <c r="A82" s="68"/>
      <c r="B82" s="67"/>
      <c r="C82" s="67"/>
      <c r="D82" s="68"/>
      <c r="E82" s="68"/>
      <c r="G82" s="82"/>
      <c r="K82" s="67"/>
    </row>
    <row r="83" spans="1:11" s="69" customFormat="1" ht="12.75" customHeight="1">
      <c r="A83" s="98"/>
      <c r="B83" s="98"/>
      <c r="C83" s="98"/>
      <c r="D83" s="68"/>
      <c r="E83" s="68"/>
      <c r="G83" s="82"/>
      <c r="K83" s="67"/>
    </row>
    <row r="84" spans="1:11" s="69" customFormat="1" ht="15">
      <c r="A84" s="68"/>
      <c r="B84" s="67"/>
      <c r="C84" s="67"/>
      <c r="D84" s="68"/>
      <c r="E84" s="68"/>
      <c r="G84" s="82"/>
      <c r="K84" s="67"/>
    </row>
    <row r="85" spans="1:11" s="69" customFormat="1" ht="15">
      <c r="A85" s="68"/>
      <c r="B85" s="67"/>
      <c r="C85" s="67"/>
      <c r="D85" s="68"/>
      <c r="E85" s="68"/>
      <c r="G85" s="82"/>
      <c r="K85" s="67"/>
    </row>
    <row r="86" spans="1:11" s="69" customFormat="1" ht="15.75">
      <c r="A86" s="73"/>
      <c r="B86" s="67"/>
      <c r="C86" s="67"/>
      <c r="D86" s="68"/>
      <c r="E86" s="68"/>
      <c r="G86" s="82"/>
      <c r="K86" s="67"/>
    </row>
    <row r="87" spans="1:11" s="69" customFormat="1" ht="15">
      <c r="A87" s="68"/>
      <c r="B87" s="67"/>
      <c r="C87" s="67"/>
      <c r="D87" s="68"/>
      <c r="E87" s="68"/>
      <c r="G87" s="82"/>
      <c r="K87" s="67"/>
    </row>
    <row r="88" spans="1:11" s="69" customFormat="1" ht="15">
      <c r="A88" s="68"/>
      <c r="B88" s="67"/>
      <c r="C88" s="67"/>
      <c r="D88" s="68"/>
      <c r="E88" s="68"/>
      <c r="G88" s="82"/>
      <c r="K88" s="67"/>
    </row>
    <row r="89" spans="1:11" s="69" customFormat="1" ht="15">
      <c r="A89" s="68"/>
      <c r="B89" s="67"/>
      <c r="C89" s="67"/>
      <c r="D89" s="68"/>
      <c r="E89" s="68"/>
      <c r="G89" s="82"/>
      <c r="K89" s="67"/>
    </row>
    <row r="90" spans="1:11" s="69" customFormat="1" ht="15">
      <c r="A90" s="68"/>
      <c r="B90" s="67"/>
      <c r="C90" s="67"/>
      <c r="D90" s="68"/>
      <c r="E90" s="68"/>
      <c r="G90" s="82"/>
      <c r="K90" s="67"/>
    </row>
    <row r="91" spans="1:11" s="69" customFormat="1" ht="15">
      <c r="A91" s="68"/>
      <c r="B91" s="67"/>
      <c r="C91" s="67"/>
      <c r="D91" s="68"/>
      <c r="E91" s="68"/>
      <c r="G91" s="82"/>
      <c r="K91" s="67"/>
    </row>
    <row r="92" spans="1:11" s="69" customFormat="1" ht="15">
      <c r="A92" s="68"/>
      <c r="B92" s="67"/>
      <c r="C92" s="67"/>
      <c r="D92" s="68"/>
      <c r="E92" s="68"/>
      <c r="G92" s="82"/>
      <c r="K92" s="67"/>
    </row>
    <row r="93" spans="1:11" s="69" customFormat="1" ht="15">
      <c r="A93" s="68"/>
      <c r="B93" s="67"/>
      <c r="C93" s="67"/>
      <c r="D93" s="68"/>
      <c r="E93" s="68"/>
      <c r="G93" s="82"/>
      <c r="K93" s="67"/>
    </row>
    <row r="94" spans="1:11" s="69" customFormat="1" ht="15">
      <c r="A94" s="68"/>
      <c r="B94" s="67"/>
      <c r="C94" s="67"/>
      <c r="D94" s="68"/>
      <c r="E94" s="68"/>
      <c r="G94" s="82"/>
      <c r="K94" s="67"/>
    </row>
    <row r="95" spans="1:11" s="69" customFormat="1" ht="15">
      <c r="A95" s="68"/>
      <c r="B95" s="67"/>
      <c r="C95" s="67"/>
      <c r="D95" s="68"/>
      <c r="E95" s="68"/>
      <c r="G95" s="82"/>
      <c r="K95" s="67"/>
    </row>
    <row r="96" spans="1:11" s="69" customFormat="1" ht="15">
      <c r="A96" s="68"/>
      <c r="B96" s="67"/>
      <c r="C96" s="67"/>
      <c r="D96" s="68"/>
      <c r="E96" s="68"/>
      <c r="G96" s="82"/>
      <c r="K96" s="67"/>
    </row>
    <row r="97" spans="1:11" s="69" customFormat="1" ht="15">
      <c r="A97" s="68"/>
      <c r="B97" s="67"/>
      <c r="C97" s="67"/>
      <c r="D97" s="68"/>
      <c r="E97" s="68"/>
      <c r="G97" s="82"/>
      <c r="K97" s="67"/>
    </row>
    <row r="98" spans="1:11" s="69" customFormat="1" ht="15">
      <c r="A98" s="68"/>
      <c r="B98" s="67"/>
      <c r="C98" s="67"/>
      <c r="D98" s="68"/>
      <c r="E98" s="68"/>
      <c r="G98" s="82"/>
      <c r="K98" s="67"/>
    </row>
    <row r="99" spans="1:11" s="69" customFormat="1" ht="15">
      <c r="A99" s="68"/>
      <c r="B99" s="67"/>
      <c r="C99" s="67"/>
      <c r="D99" s="68"/>
      <c r="E99" s="68"/>
      <c r="G99" s="82"/>
      <c r="K99" s="67"/>
    </row>
    <row r="100" spans="1:11" s="69" customFormat="1" ht="15">
      <c r="A100" s="68"/>
      <c r="B100" s="67"/>
      <c r="C100" s="67"/>
      <c r="D100" s="68"/>
      <c r="E100" s="68"/>
      <c r="G100" s="82"/>
      <c r="K100" s="67"/>
    </row>
    <row r="101" spans="1:11" s="69" customFormat="1" ht="15">
      <c r="A101" s="68"/>
      <c r="B101" s="67"/>
      <c r="C101" s="67"/>
      <c r="D101" s="68"/>
      <c r="E101" s="68"/>
      <c r="G101" s="82"/>
      <c r="K101" s="67"/>
    </row>
    <row r="102" spans="1:11" s="69" customFormat="1" ht="15">
      <c r="A102" s="68"/>
      <c r="B102" s="67"/>
      <c r="C102" s="67"/>
      <c r="D102" s="68"/>
      <c r="E102" s="68"/>
      <c r="G102" s="82"/>
      <c r="K102" s="67"/>
    </row>
    <row r="103" spans="1:11" s="69" customFormat="1" ht="15">
      <c r="A103" s="68"/>
      <c r="B103" s="67"/>
      <c r="C103" s="67"/>
      <c r="D103" s="68"/>
      <c r="E103" s="68"/>
      <c r="G103" s="82"/>
      <c r="K103" s="67"/>
    </row>
    <row r="104" spans="1:11" s="69" customFormat="1" ht="15">
      <c r="A104" s="68"/>
      <c r="B104" s="67"/>
      <c r="C104" s="67"/>
      <c r="D104" s="68"/>
      <c r="E104" s="68"/>
      <c r="G104" s="82"/>
      <c r="K104" s="67"/>
    </row>
    <row r="105" spans="1:11" s="69" customFormat="1" ht="15">
      <c r="A105" s="68"/>
      <c r="B105" s="67"/>
      <c r="C105" s="67"/>
      <c r="D105" s="68"/>
      <c r="E105" s="68"/>
      <c r="G105" s="82"/>
      <c r="K105" s="67"/>
    </row>
    <row r="106" spans="1:11" s="69" customFormat="1" ht="15">
      <c r="A106" s="68"/>
      <c r="B106" s="67"/>
      <c r="C106" s="67"/>
      <c r="D106" s="68"/>
      <c r="E106" s="68"/>
      <c r="G106" s="82"/>
      <c r="K106" s="67"/>
    </row>
    <row r="107" spans="1:11" s="69" customFormat="1" ht="15">
      <c r="A107" s="68"/>
      <c r="B107" s="67"/>
      <c r="C107" s="67"/>
      <c r="D107" s="68"/>
      <c r="E107" s="68"/>
      <c r="G107" s="82"/>
      <c r="K107" s="67"/>
    </row>
    <row r="108" spans="1:11" s="69" customFormat="1" ht="15">
      <c r="A108" s="68"/>
      <c r="B108" s="67"/>
      <c r="C108" s="67"/>
      <c r="D108" s="68"/>
      <c r="E108" s="68"/>
      <c r="G108" s="82"/>
      <c r="K108" s="67"/>
    </row>
    <row r="109" spans="1:11" s="69" customFormat="1" ht="15">
      <c r="A109" s="68"/>
      <c r="B109" s="67"/>
      <c r="C109" s="67"/>
      <c r="D109" s="68"/>
      <c r="E109" s="68"/>
      <c r="G109" s="82"/>
      <c r="K109" s="67"/>
    </row>
    <row r="110" spans="1:11" s="69" customFormat="1" ht="15">
      <c r="A110" s="68"/>
      <c r="B110" s="67"/>
      <c r="C110" s="67"/>
      <c r="D110" s="68"/>
      <c r="E110" s="68"/>
      <c r="G110" s="82"/>
      <c r="K110" s="67"/>
    </row>
    <row r="111" spans="1:11" s="69" customFormat="1" ht="15">
      <c r="A111" s="68"/>
      <c r="B111" s="67"/>
      <c r="C111" s="67"/>
      <c r="D111" s="68"/>
      <c r="E111" s="68"/>
      <c r="G111" s="82"/>
      <c r="K111" s="67"/>
    </row>
    <row r="112" spans="1:11" s="69" customFormat="1" ht="15">
      <c r="A112" s="68"/>
      <c r="B112" s="67"/>
      <c r="C112" s="67"/>
      <c r="D112" s="68"/>
      <c r="E112" s="68"/>
      <c r="G112" s="82"/>
      <c r="K112" s="67"/>
    </row>
    <row r="113" spans="1:11" s="69" customFormat="1" ht="15">
      <c r="A113" s="68"/>
      <c r="B113" s="67"/>
      <c r="C113" s="67"/>
      <c r="D113" s="68"/>
      <c r="E113" s="68"/>
      <c r="G113" s="82"/>
      <c r="K113" s="67"/>
    </row>
    <row r="114" spans="1:11" s="69" customFormat="1" ht="15">
      <c r="A114" s="68"/>
      <c r="B114" s="67"/>
      <c r="C114" s="67"/>
      <c r="D114" s="68"/>
      <c r="E114" s="68"/>
      <c r="G114" s="82"/>
      <c r="K114" s="67"/>
    </row>
    <row r="115" spans="1:11" s="69" customFormat="1" ht="15">
      <c r="A115" s="68"/>
      <c r="B115" s="67"/>
      <c r="C115" s="67"/>
      <c r="D115" s="68"/>
      <c r="E115" s="68"/>
      <c r="G115" s="82"/>
      <c r="K115" s="67"/>
    </row>
    <row r="116" spans="1:11" s="69" customFormat="1" ht="15">
      <c r="A116" s="68"/>
      <c r="B116" s="67"/>
      <c r="C116" s="67"/>
      <c r="D116" s="68"/>
      <c r="E116" s="68"/>
      <c r="G116" s="82"/>
      <c r="K116" s="67"/>
    </row>
    <row r="117" spans="1:11" s="69" customFormat="1" ht="15">
      <c r="A117" s="68"/>
      <c r="B117" s="67"/>
      <c r="C117" s="67"/>
      <c r="D117" s="68"/>
      <c r="E117" s="68"/>
      <c r="G117" s="82"/>
      <c r="K117" s="67"/>
    </row>
    <row r="118" spans="1:11" s="69" customFormat="1" ht="15">
      <c r="A118" s="68"/>
      <c r="B118" s="67"/>
      <c r="C118" s="67"/>
      <c r="D118" s="68"/>
      <c r="E118" s="68"/>
      <c r="G118" s="82"/>
      <c r="K118" s="67"/>
    </row>
    <row r="119" spans="1:11" s="69" customFormat="1" ht="15">
      <c r="A119" s="68"/>
      <c r="B119" s="67"/>
      <c r="C119" s="67"/>
      <c r="D119" s="68"/>
      <c r="E119" s="68"/>
      <c r="G119" s="82"/>
      <c r="K119" s="67"/>
    </row>
    <row r="120" spans="1:11" s="69" customFormat="1" ht="15">
      <c r="A120" s="68"/>
      <c r="B120" s="67"/>
      <c r="C120" s="67"/>
      <c r="D120" s="68"/>
      <c r="E120" s="68"/>
      <c r="G120" s="82"/>
      <c r="K120" s="67"/>
    </row>
    <row r="121" spans="1:11" s="69" customFormat="1" ht="15">
      <c r="A121" s="68"/>
      <c r="B121" s="67"/>
      <c r="C121" s="67"/>
      <c r="D121" s="68"/>
      <c r="E121" s="68"/>
      <c r="G121" s="82"/>
      <c r="K121" s="67"/>
    </row>
    <row r="122" spans="1:11" s="69" customFormat="1" ht="15">
      <c r="A122" s="68"/>
      <c r="B122" s="67"/>
      <c r="C122" s="67"/>
      <c r="D122" s="68"/>
      <c r="E122" s="68"/>
      <c r="G122" s="82"/>
      <c r="K122" s="67"/>
    </row>
    <row r="123" spans="1:11" s="69" customFormat="1" ht="15">
      <c r="A123" s="68"/>
      <c r="B123" s="67"/>
      <c r="C123" s="67"/>
      <c r="D123" s="68"/>
      <c r="E123" s="68"/>
      <c r="G123" s="82"/>
      <c r="K123" s="67"/>
    </row>
    <row r="124" spans="1:11" s="69" customFormat="1" ht="15">
      <c r="A124" s="68"/>
      <c r="B124" s="67"/>
      <c r="C124" s="67"/>
      <c r="D124" s="68"/>
      <c r="E124" s="68"/>
      <c r="G124" s="82"/>
      <c r="K124" s="67"/>
    </row>
    <row r="125" spans="1:11" s="69" customFormat="1" ht="15">
      <c r="A125" s="68"/>
      <c r="B125" s="67"/>
      <c r="C125" s="67"/>
      <c r="D125" s="68"/>
      <c r="E125" s="68"/>
      <c r="G125" s="82"/>
      <c r="K125" s="67"/>
    </row>
    <row r="126" spans="1:11" s="69" customFormat="1" ht="15">
      <c r="A126" s="68"/>
      <c r="B126" s="67"/>
      <c r="C126" s="67"/>
      <c r="D126" s="68"/>
      <c r="E126" s="68"/>
      <c r="G126" s="82"/>
      <c r="K126" s="67"/>
    </row>
    <row r="127" spans="1:11" s="69" customFormat="1" ht="15">
      <c r="A127" s="68"/>
      <c r="B127" s="67"/>
      <c r="C127" s="67"/>
      <c r="D127" s="68"/>
      <c r="E127" s="68"/>
      <c r="G127" s="82"/>
      <c r="K127" s="67"/>
    </row>
    <row r="128" spans="1:11" s="69" customFormat="1" ht="15">
      <c r="A128" s="68"/>
      <c r="B128" s="67"/>
      <c r="C128" s="67"/>
      <c r="D128" s="68"/>
      <c r="E128" s="68"/>
      <c r="G128" s="82"/>
      <c r="K128" s="67"/>
    </row>
    <row r="129" spans="1:11" s="69" customFormat="1" ht="15">
      <c r="A129" s="68"/>
      <c r="B129" s="67"/>
      <c r="C129" s="67"/>
      <c r="D129" s="68"/>
      <c r="E129" s="68"/>
      <c r="G129" s="82"/>
      <c r="K129" s="67"/>
    </row>
    <row r="130" spans="1:11" s="69" customFormat="1" ht="15">
      <c r="A130" s="68"/>
      <c r="B130" s="67"/>
      <c r="C130" s="67"/>
      <c r="D130" s="68"/>
      <c r="E130" s="68"/>
      <c r="G130" s="82"/>
      <c r="K130" s="67"/>
    </row>
    <row r="131" spans="1:11" s="69" customFormat="1" ht="15">
      <c r="A131" s="68"/>
      <c r="B131" s="67"/>
      <c r="C131" s="67"/>
      <c r="D131" s="68"/>
      <c r="E131" s="68"/>
      <c r="G131" s="82"/>
      <c r="K131" s="67"/>
    </row>
    <row r="132" spans="1:11" s="69" customFormat="1" ht="15">
      <c r="A132" s="68"/>
      <c r="B132" s="67"/>
      <c r="C132" s="67"/>
      <c r="D132" s="68"/>
      <c r="E132" s="68"/>
      <c r="G132" s="82"/>
      <c r="K132" s="67"/>
    </row>
    <row r="133" spans="1:11" s="69" customFormat="1" ht="15">
      <c r="A133" s="68"/>
      <c r="B133" s="67"/>
      <c r="C133" s="67"/>
      <c r="D133" s="68"/>
      <c r="E133" s="68"/>
      <c r="G133" s="82"/>
      <c r="K133" s="67"/>
    </row>
    <row r="134" spans="1:11" s="69" customFormat="1" ht="15">
      <c r="A134" s="68"/>
      <c r="B134" s="67"/>
      <c r="C134" s="67"/>
      <c r="D134" s="68"/>
      <c r="E134" s="68"/>
      <c r="G134" s="82"/>
      <c r="K134" s="67"/>
    </row>
    <row r="135" spans="1:11" s="69" customFormat="1" ht="15">
      <c r="A135" s="68"/>
      <c r="B135" s="67"/>
      <c r="C135" s="67"/>
      <c r="D135" s="68"/>
      <c r="E135" s="68"/>
      <c r="G135" s="82"/>
      <c r="K135" s="67"/>
    </row>
    <row r="136" spans="1:11" s="69" customFormat="1" ht="15">
      <c r="A136" s="68"/>
      <c r="B136" s="67"/>
      <c r="C136" s="67"/>
      <c r="D136" s="68"/>
      <c r="E136" s="68"/>
      <c r="G136" s="82"/>
      <c r="K136" s="67"/>
    </row>
    <row r="137" spans="1:11" s="69" customFormat="1" ht="15">
      <c r="A137" s="68"/>
      <c r="B137" s="67"/>
      <c r="C137" s="67"/>
      <c r="D137" s="68"/>
      <c r="E137" s="68"/>
      <c r="G137" s="82"/>
      <c r="K137" s="67"/>
    </row>
    <row r="138" spans="1:11" s="69" customFormat="1" ht="15">
      <c r="A138" s="68"/>
      <c r="B138" s="67"/>
      <c r="C138" s="67"/>
      <c r="D138" s="68"/>
      <c r="E138" s="68"/>
      <c r="G138" s="82"/>
      <c r="K138" s="67"/>
    </row>
    <row r="139" spans="1:11" s="69" customFormat="1" ht="15">
      <c r="A139" s="68"/>
      <c r="B139" s="67"/>
      <c r="C139" s="67"/>
      <c r="D139" s="68"/>
      <c r="E139" s="68"/>
      <c r="G139" s="82"/>
      <c r="K139" s="67"/>
    </row>
    <row r="140" spans="1:11" s="69" customFormat="1" ht="15">
      <c r="A140" s="68"/>
      <c r="B140" s="67"/>
      <c r="C140" s="67"/>
      <c r="D140" s="68"/>
      <c r="E140" s="68"/>
      <c r="G140" s="82"/>
      <c r="K140" s="67"/>
    </row>
    <row r="141" spans="1:11" s="69" customFormat="1" ht="15">
      <c r="A141" s="68"/>
      <c r="B141" s="67"/>
      <c r="C141" s="67"/>
      <c r="D141" s="68"/>
      <c r="E141" s="68"/>
      <c r="G141" s="82"/>
      <c r="K141" s="67"/>
    </row>
    <row r="142" spans="1:11" s="69" customFormat="1" ht="15">
      <c r="A142" s="68"/>
      <c r="B142" s="67"/>
      <c r="C142" s="67"/>
      <c r="D142" s="68"/>
      <c r="E142" s="68"/>
      <c r="G142" s="82"/>
      <c r="K142" s="67"/>
    </row>
    <row r="143" spans="1:11" s="69" customFormat="1" ht="15">
      <c r="A143" s="68"/>
      <c r="B143" s="67"/>
      <c r="C143" s="67"/>
      <c r="D143" s="68"/>
      <c r="E143" s="68"/>
      <c r="G143" s="82"/>
      <c r="K143" s="67"/>
    </row>
    <row r="144" spans="1:11" s="69" customFormat="1" ht="15">
      <c r="A144" s="68"/>
      <c r="B144" s="67"/>
      <c r="C144" s="67"/>
      <c r="D144" s="68"/>
      <c r="E144" s="68"/>
      <c r="G144" s="82"/>
      <c r="K144" s="67"/>
    </row>
    <row r="145" spans="1:11" s="69" customFormat="1" ht="15">
      <c r="A145" s="68"/>
      <c r="B145" s="67"/>
      <c r="C145" s="67"/>
      <c r="D145" s="68"/>
      <c r="E145" s="68"/>
      <c r="G145" s="82"/>
      <c r="K145" s="67"/>
    </row>
    <row r="146" spans="1:11" s="69" customFormat="1" ht="15">
      <c r="A146" s="68"/>
      <c r="B146" s="67"/>
      <c r="C146" s="67"/>
      <c r="D146" s="68"/>
      <c r="E146" s="68"/>
      <c r="G146" s="82"/>
      <c r="K146" s="67"/>
    </row>
    <row r="147" spans="1:11" s="69" customFormat="1" ht="15">
      <c r="A147" s="68"/>
      <c r="B147" s="67"/>
      <c r="C147" s="67"/>
      <c r="D147" s="68"/>
      <c r="E147" s="68"/>
      <c r="G147" s="82"/>
      <c r="K147" s="67"/>
    </row>
    <row r="148" spans="1:11" s="69" customFormat="1" ht="15">
      <c r="A148" s="68"/>
      <c r="B148" s="67"/>
      <c r="C148" s="67"/>
      <c r="D148" s="68"/>
      <c r="E148" s="68"/>
      <c r="G148" s="82"/>
      <c r="K148" s="67"/>
    </row>
    <row r="149" spans="1:11" s="69" customFormat="1" ht="15">
      <c r="A149" s="68"/>
      <c r="B149" s="67"/>
      <c r="C149" s="67"/>
      <c r="D149" s="68"/>
      <c r="E149" s="68"/>
      <c r="G149" s="82"/>
      <c r="K149" s="67"/>
    </row>
    <row r="150" spans="1:11" s="69" customFormat="1" ht="15">
      <c r="A150" s="68"/>
      <c r="B150" s="67"/>
      <c r="C150" s="67"/>
      <c r="D150" s="68"/>
      <c r="E150" s="68"/>
      <c r="G150" s="82"/>
      <c r="K150" s="67"/>
    </row>
    <row r="151" spans="1:11" s="69" customFormat="1" ht="15">
      <c r="A151" s="68"/>
      <c r="B151" s="67"/>
      <c r="C151" s="67"/>
      <c r="D151" s="68"/>
      <c r="E151" s="68"/>
      <c r="G151" s="82"/>
      <c r="K151" s="67"/>
    </row>
    <row r="152" spans="1:11" s="69" customFormat="1" ht="15">
      <c r="A152" s="68"/>
      <c r="B152" s="67"/>
      <c r="C152" s="67"/>
      <c r="D152" s="68"/>
      <c r="E152" s="68"/>
      <c r="G152" s="82"/>
      <c r="K152" s="67"/>
    </row>
    <row r="153" spans="1:11" s="69" customFormat="1" ht="15">
      <c r="A153" s="68"/>
      <c r="B153" s="67"/>
      <c r="C153" s="67"/>
      <c r="D153" s="68"/>
      <c r="E153" s="68"/>
      <c r="G153" s="82"/>
      <c r="K153" s="67"/>
    </row>
    <row r="154" spans="1:11" s="69" customFormat="1" ht="15">
      <c r="A154" s="68"/>
      <c r="B154" s="67"/>
      <c r="C154" s="67"/>
      <c r="D154" s="68"/>
      <c r="E154" s="68"/>
      <c r="G154" s="82"/>
      <c r="K154" s="67"/>
    </row>
    <row r="155" spans="1:11" s="69" customFormat="1" ht="15">
      <c r="A155" s="68"/>
      <c r="B155" s="67"/>
      <c r="C155" s="67"/>
      <c r="D155" s="68"/>
      <c r="E155" s="68"/>
      <c r="G155" s="82"/>
      <c r="K155" s="67"/>
    </row>
    <row r="156" spans="1:11" s="69" customFormat="1" ht="15">
      <c r="A156" s="68"/>
      <c r="B156" s="67"/>
      <c r="C156" s="67"/>
      <c r="D156" s="68"/>
      <c r="E156" s="68"/>
      <c r="G156" s="82"/>
      <c r="K156" s="67"/>
    </row>
    <row r="157" spans="1:11" s="69" customFormat="1" ht="15">
      <c r="A157" s="68"/>
      <c r="B157" s="67"/>
      <c r="C157" s="67"/>
      <c r="D157" s="68"/>
      <c r="E157" s="68"/>
      <c r="G157" s="82"/>
      <c r="K157" s="67"/>
    </row>
    <row r="158" spans="1:11" s="69" customFormat="1" ht="15">
      <c r="A158" s="68"/>
      <c r="B158" s="67"/>
      <c r="C158" s="67"/>
      <c r="D158" s="68"/>
      <c r="E158" s="68"/>
      <c r="G158" s="82"/>
      <c r="K158" s="67"/>
    </row>
    <row r="159" spans="1:11" s="69" customFormat="1" ht="15">
      <c r="A159" s="68"/>
      <c r="B159" s="67"/>
      <c r="C159" s="67"/>
      <c r="D159" s="68"/>
      <c r="E159" s="68"/>
      <c r="G159" s="82"/>
      <c r="K159" s="67"/>
    </row>
    <row r="160" spans="1:11" s="69" customFormat="1" ht="15">
      <c r="A160" s="68"/>
      <c r="B160" s="67"/>
      <c r="C160" s="67"/>
      <c r="D160" s="68"/>
      <c r="E160" s="68"/>
      <c r="G160" s="82"/>
      <c r="K160" s="67"/>
    </row>
    <row r="161" spans="1:11" s="69" customFormat="1" ht="15">
      <c r="A161" s="68"/>
      <c r="B161" s="67"/>
      <c r="C161" s="67"/>
      <c r="D161" s="68"/>
      <c r="E161" s="68"/>
      <c r="G161" s="82"/>
      <c r="K161" s="67"/>
    </row>
    <row r="162" spans="1:11" s="69" customFormat="1" ht="15">
      <c r="A162" s="68"/>
      <c r="B162" s="67"/>
      <c r="C162" s="67"/>
      <c r="D162" s="68"/>
      <c r="E162" s="68"/>
      <c r="G162" s="82"/>
      <c r="K162" s="67"/>
    </row>
    <row r="163" spans="1:11" s="69" customFormat="1" ht="15">
      <c r="A163" s="68"/>
      <c r="B163" s="67"/>
      <c r="C163" s="67"/>
      <c r="D163" s="68"/>
      <c r="E163" s="68"/>
      <c r="G163" s="82"/>
      <c r="K163" s="67"/>
    </row>
    <row r="164" spans="1:11" s="69" customFormat="1" ht="15">
      <c r="A164" s="68"/>
      <c r="B164" s="67"/>
      <c r="C164" s="67"/>
      <c r="D164" s="68"/>
      <c r="E164" s="68"/>
      <c r="G164" s="82"/>
      <c r="K164" s="67"/>
    </row>
    <row r="165" spans="1:11" s="69" customFormat="1" ht="15">
      <c r="A165" s="68"/>
      <c r="B165" s="67"/>
      <c r="C165" s="67"/>
      <c r="D165" s="68"/>
      <c r="E165" s="68"/>
      <c r="G165" s="82"/>
      <c r="K165" s="67"/>
    </row>
    <row r="166" spans="1:11" s="69" customFormat="1" ht="15">
      <c r="A166" s="68"/>
      <c r="B166" s="67"/>
      <c r="C166" s="67"/>
      <c r="D166" s="68"/>
      <c r="E166" s="68"/>
      <c r="G166" s="82"/>
      <c r="K166" s="67"/>
    </row>
    <row r="167" spans="1:11" s="69" customFormat="1" ht="15">
      <c r="A167" s="68"/>
      <c r="B167" s="67"/>
      <c r="C167" s="67"/>
      <c r="D167" s="68"/>
      <c r="E167" s="68"/>
      <c r="G167" s="82"/>
      <c r="K167" s="67"/>
    </row>
    <row r="168" spans="1:11" s="69" customFormat="1" ht="15">
      <c r="A168" s="68"/>
      <c r="B168" s="67"/>
      <c r="C168" s="67"/>
      <c r="D168" s="68"/>
      <c r="E168" s="68"/>
      <c r="G168" s="82"/>
      <c r="K168" s="67"/>
    </row>
    <row r="169" spans="1:11" s="69" customFormat="1" ht="15">
      <c r="A169" s="68"/>
      <c r="B169" s="67"/>
      <c r="C169" s="67"/>
      <c r="D169" s="68"/>
      <c r="E169" s="68"/>
      <c r="G169" s="82"/>
      <c r="K169" s="67"/>
    </row>
    <row r="170" spans="1:11" s="69" customFormat="1" ht="15">
      <c r="A170" s="68"/>
      <c r="B170" s="67"/>
      <c r="C170" s="67"/>
      <c r="D170" s="68"/>
      <c r="E170" s="68"/>
      <c r="G170" s="82"/>
      <c r="K170" s="67"/>
    </row>
    <row r="171" spans="1:11" s="69" customFormat="1" ht="15">
      <c r="A171" s="68"/>
      <c r="B171" s="67"/>
      <c r="C171" s="67"/>
      <c r="D171" s="68"/>
      <c r="E171" s="68"/>
      <c r="G171" s="82"/>
      <c r="K171" s="67"/>
    </row>
    <row r="172" spans="1:11" s="69" customFormat="1" ht="15">
      <c r="A172" s="68"/>
      <c r="B172" s="67"/>
      <c r="C172" s="67"/>
      <c r="D172" s="68"/>
      <c r="E172" s="68"/>
      <c r="G172" s="82"/>
      <c r="K172" s="67"/>
    </row>
    <row r="173" spans="1:11" s="69" customFormat="1" ht="15">
      <c r="A173" s="68"/>
      <c r="B173" s="67"/>
      <c r="C173" s="67"/>
      <c r="D173" s="68"/>
      <c r="E173" s="68"/>
      <c r="G173" s="82"/>
      <c r="K173" s="67"/>
    </row>
    <row r="174" spans="1:11" s="69" customFormat="1" ht="15">
      <c r="A174" s="68"/>
      <c r="B174" s="67"/>
      <c r="C174" s="67"/>
      <c r="D174" s="68"/>
      <c r="E174" s="68"/>
      <c r="G174" s="82"/>
      <c r="K174" s="67"/>
    </row>
    <row r="175" spans="1:11" s="69" customFormat="1" ht="15">
      <c r="A175" s="68"/>
      <c r="B175" s="67"/>
      <c r="C175" s="67"/>
      <c r="D175" s="68"/>
      <c r="E175" s="68"/>
      <c r="G175" s="82"/>
      <c r="K175" s="67"/>
    </row>
    <row r="176" spans="1:11" s="69" customFormat="1" ht="15">
      <c r="A176" s="68"/>
      <c r="B176" s="67"/>
      <c r="C176" s="67"/>
      <c r="D176" s="68"/>
      <c r="E176" s="68"/>
      <c r="G176" s="82"/>
      <c r="K176" s="67"/>
    </row>
    <row r="177" spans="1:11" s="69" customFormat="1" ht="15">
      <c r="A177" s="68"/>
      <c r="B177" s="67"/>
      <c r="C177" s="67"/>
      <c r="D177" s="68"/>
      <c r="E177" s="68"/>
      <c r="G177" s="82"/>
      <c r="K177" s="67"/>
    </row>
    <row r="178" spans="1:11" s="69" customFormat="1" ht="15">
      <c r="A178" s="68"/>
      <c r="B178" s="67"/>
      <c r="C178" s="67"/>
      <c r="D178" s="68"/>
      <c r="E178" s="68"/>
      <c r="G178" s="82"/>
      <c r="K178" s="67"/>
    </row>
    <row r="179" spans="1:11" s="69" customFormat="1" ht="15">
      <c r="A179" s="68"/>
      <c r="B179" s="67"/>
      <c r="C179" s="67"/>
      <c r="D179" s="68"/>
      <c r="E179" s="68"/>
      <c r="G179" s="82"/>
      <c r="K179" s="67"/>
    </row>
    <row r="180" spans="1:11" s="69" customFormat="1" ht="15">
      <c r="A180" s="68"/>
      <c r="B180" s="67"/>
      <c r="C180" s="67"/>
      <c r="D180" s="68"/>
      <c r="E180" s="68"/>
      <c r="G180" s="82"/>
      <c r="K180" s="67"/>
    </row>
    <row r="181" spans="1:11" s="69" customFormat="1" ht="15">
      <c r="A181" s="68"/>
      <c r="B181" s="67"/>
      <c r="C181" s="67"/>
      <c r="D181" s="68"/>
      <c r="E181" s="68"/>
      <c r="G181" s="82"/>
      <c r="K181" s="67"/>
    </row>
    <row r="182" spans="1:11" s="69" customFormat="1" ht="15">
      <c r="A182" s="68"/>
      <c r="B182" s="67"/>
      <c r="C182" s="67"/>
      <c r="D182" s="68"/>
      <c r="E182" s="68"/>
      <c r="G182" s="82"/>
      <c r="K182" s="67"/>
    </row>
    <row r="183" spans="1:11" s="69" customFormat="1" ht="15">
      <c r="A183" s="68"/>
      <c r="B183" s="67"/>
      <c r="C183" s="67"/>
      <c r="D183" s="68"/>
      <c r="E183" s="68"/>
      <c r="G183" s="82"/>
      <c r="K183" s="67"/>
    </row>
    <row r="184" spans="1:11" s="69" customFormat="1" ht="15">
      <c r="A184" s="68"/>
      <c r="B184" s="67"/>
      <c r="C184" s="67"/>
      <c r="D184" s="68"/>
      <c r="E184" s="68"/>
      <c r="G184" s="82"/>
      <c r="K184" s="67"/>
    </row>
    <row r="185" spans="1:11" s="69" customFormat="1" ht="15">
      <c r="A185" s="68"/>
      <c r="B185" s="67"/>
      <c r="C185" s="67"/>
      <c r="D185" s="68"/>
      <c r="E185" s="68"/>
      <c r="G185" s="82"/>
      <c r="K185" s="67"/>
    </row>
    <row r="186" spans="1:11" s="69" customFormat="1" ht="15">
      <c r="A186" s="68"/>
      <c r="B186" s="67"/>
      <c r="C186" s="67"/>
      <c r="D186" s="68"/>
      <c r="E186" s="68"/>
      <c r="G186" s="82"/>
      <c r="K186" s="67"/>
    </row>
    <row r="187" spans="1:11" s="69" customFormat="1" ht="15">
      <c r="A187" s="68"/>
      <c r="B187" s="67"/>
      <c r="C187" s="67"/>
      <c r="D187" s="68"/>
      <c r="E187" s="68"/>
      <c r="G187" s="82"/>
      <c r="K187" s="67"/>
    </row>
    <row r="188" spans="1:11" s="69" customFormat="1" ht="15">
      <c r="A188" s="68"/>
      <c r="B188" s="67"/>
      <c r="C188" s="67"/>
      <c r="D188" s="68"/>
      <c r="E188" s="68"/>
      <c r="G188" s="82"/>
      <c r="K188" s="67"/>
    </row>
    <row r="189" spans="1:11" s="69" customFormat="1" ht="15">
      <c r="A189" s="68"/>
      <c r="B189" s="67"/>
      <c r="C189" s="67"/>
      <c r="D189" s="68"/>
      <c r="E189" s="68"/>
      <c r="G189" s="82"/>
      <c r="K189" s="67"/>
    </row>
    <row r="190" spans="1:11" s="69" customFormat="1" ht="15">
      <c r="A190" s="68"/>
      <c r="B190" s="67"/>
      <c r="C190" s="67"/>
      <c r="D190" s="68"/>
      <c r="E190" s="68"/>
      <c r="G190" s="82"/>
      <c r="K190" s="67"/>
    </row>
    <row r="191" spans="1:11" s="69" customFormat="1" ht="15">
      <c r="A191" s="68"/>
      <c r="B191" s="67"/>
      <c r="C191" s="67"/>
      <c r="D191" s="68"/>
      <c r="E191" s="68"/>
      <c r="G191" s="82"/>
      <c r="K191" s="67"/>
    </row>
    <row r="192" spans="1:11" s="69" customFormat="1" ht="15">
      <c r="A192" s="68"/>
      <c r="B192" s="67"/>
      <c r="C192" s="67"/>
      <c r="D192" s="68"/>
      <c r="E192" s="68"/>
      <c r="G192" s="82"/>
      <c r="K192" s="67"/>
    </row>
    <row r="193" spans="1:11" s="69" customFormat="1" ht="15">
      <c r="A193" s="68"/>
      <c r="B193" s="67"/>
      <c r="C193" s="67"/>
      <c r="D193" s="68"/>
      <c r="E193" s="68"/>
      <c r="G193" s="82"/>
      <c r="K193" s="67"/>
    </row>
    <row r="194" spans="1:11" s="69" customFormat="1" ht="15">
      <c r="A194" s="68"/>
      <c r="B194" s="67"/>
      <c r="C194" s="67"/>
      <c r="D194" s="68"/>
      <c r="E194" s="68"/>
      <c r="G194" s="82"/>
      <c r="K194" s="67"/>
    </row>
    <row r="195" spans="1:11" s="69" customFormat="1" ht="15">
      <c r="A195" s="68"/>
      <c r="B195" s="67"/>
      <c r="C195" s="67"/>
      <c r="D195" s="68"/>
      <c r="E195" s="68"/>
      <c r="G195" s="82"/>
      <c r="K195" s="67"/>
    </row>
    <row r="196" spans="1:11" s="69" customFormat="1" ht="15">
      <c r="A196" s="68"/>
      <c r="B196" s="67"/>
      <c r="C196" s="67"/>
      <c r="D196" s="68"/>
      <c r="E196" s="68"/>
      <c r="G196" s="82"/>
      <c r="K196" s="67"/>
    </row>
    <row r="197" spans="1:11" s="69" customFormat="1" ht="15">
      <c r="A197" s="68"/>
      <c r="B197" s="67"/>
      <c r="C197" s="67"/>
      <c r="D197" s="68"/>
      <c r="E197" s="68"/>
      <c r="G197" s="82"/>
      <c r="K197" s="67"/>
    </row>
    <row r="198" spans="1:11" s="69" customFormat="1" ht="15">
      <c r="A198" s="68"/>
      <c r="B198" s="67"/>
      <c r="C198" s="67"/>
      <c r="D198" s="68"/>
      <c r="E198" s="68"/>
      <c r="G198" s="82"/>
      <c r="K198" s="67"/>
    </row>
    <row r="199" spans="1:11" s="69" customFormat="1" ht="15">
      <c r="A199" s="68"/>
      <c r="B199" s="67"/>
      <c r="C199" s="67"/>
      <c r="D199" s="68"/>
      <c r="E199" s="68"/>
      <c r="G199" s="82"/>
      <c r="K199" s="67"/>
    </row>
    <row r="200" spans="1:11" s="69" customFormat="1" ht="15">
      <c r="A200" s="68"/>
      <c r="B200" s="67"/>
      <c r="C200" s="67"/>
      <c r="D200" s="68"/>
      <c r="E200" s="68"/>
      <c r="G200" s="82"/>
      <c r="K200" s="67"/>
    </row>
    <row r="201" spans="1:11" s="69" customFormat="1" ht="15">
      <c r="A201" s="68"/>
      <c r="B201" s="67"/>
      <c r="C201" s="67"/>
      <c r="D201" s="68"/>
      <c r="E201" s="68"/>
      <c r="G201" s="82"/>
      <c r="K201" s="67"/>
    </row>
    <row r="202" spans="1:11" s="69" customFormat="1" ht="15">
      <c r="A202" s="68"/>
      <c r="B202" s="67"/>
      <c r="C202" s="67"/>
      <c r="D202" s="68"/>
      <c r="E202" s="68"/>
      <c r="G202" s="82"/>
      <c r="K202" s="67"/>
    </row>
    <row r="203" spans="1:11" s="69" customFormat="1" ht="15">
      <c r="A203" s="68"/>
      <c r="B203" s="67"/>
      <c r="C203" s="67"/>
      <c r="D203" s="68"/>
      <c r="E203" s="68"/>
      <c r="G203" s="82"/>
      <c r="K203" s="67"/>
    </row>
    <row r="204" spans="1:11" s="69" customFormat="1" ht="15">
      <c r="A204" s="68"/>
      <c r="B204" s="67"/>
      <c r="C204" s="67"/>
      <c r="D204" s="68"/>
      <c r="E204" s="68"/>
      <c r="G204" s="82"/>
      <c r="K204" s="67"/>
    </row>
    <row r="205" spans="1:11" s="69" customFormat="1" ht="15">
      <c r="A205" s="68"/>
      <c r="B205" s="67"/>
      <c r="C205" s="67"/>
      <c r="D205" s="68"/>
      <c r="E205" s="68"/>
      <c r="G205" s="82"/>
      <c r="K205" s="67"/>
    </row>
  </sheetData>
  <sheetProtection/>
  <mergeCells count="19">
    <mergeCell ref="B10:C10"/>
    <mergeCell ref="A83:C83"/>
    <mergeCell ref="A69:J69"/>
    <mergeCell ref="A71:B71"/>
    <mergeCell ref="F75:I75"/>
    <mergeCell ref="L13:L17"/>
    <mergeCell ref="F76:J76"/>
    <mergeCell ref="F77:J77"/>
    <mergeCell ref="F78:J78"/>
    <mergeCell ref="A13:A17"/>
    <mergeCell ref="B13:B17"/>
    <mergeCell ref="D73:E73"/>
    <mergeCell ref="A2:L2"/>
    <mergeCell ref="A3:L3"/>
    <mergeCell ref="A4:L4"/>
    <mergeCell ref="B6:C6"/>
    <mergeCell ref="B7:C7"/>
    <mergeCell ref="B8:C8"/>
    <mergeCell ref="B9:C9"/>
  </mergeCells>
  <dataValidations count="2">
    <dataValidation type="decimal" operator="greaterThan" allowBlank="1" showInputMessage="1" showErrorMessage="1" sqref="D76 H80 H82:H65536 H11:H73 D79:D80 D74 E9 H5:H8">
      <formula1>0</formula1>
    </dataValidation>
    <dataValidation operator="lessThan" allowBlank="1" showErrorMessage="1" errorTitle="Validación de Campo" error="La longuitud máxima permitida es de 10 caracteres." sqref="A83:C83"/>
  </dataValidations>
  <printOptions/>
  <pageMargins left="0.7874015748031497" right="0.35433070866141736" top="0.31496062992125984" bottom="0.2755905511811024" header="0.15748031496062992" footer="0"/>
  <pageSetup fitToHeight="0" horizontalDpi="200" verticalDpi="200" orientation="landscape" paperSize="5"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CONTRALORIA GENERAL DE LA NACION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CONTRALORIA GENERAL DE LA NACION</dc:creator>
  <cp:keywords/>
  <dc:description/>
  <cp:lastModifiedBy>Jorge</cp:lastModifiedBy>
  <cp:lastPrinted>2014-11-11T16:48:35Z</cp:lastPrinted>
  <dcterms:created xsi:type="dcterms:W3CDTF">2008-02-21T21:56:05Z</dcterms:created>
  <dcterms:modified xsi:type="dcterms:W3CDTF">2014-11-11T19:40:56Z</dcterms:modified>
  <cp:category/>
  <cp:version/>
  <cp:contentType/>
  <cp:contentStatus/>
</cp:coreProperties>
</file>