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Gobernación 2022\marco lucha contra la pobreza\"/>
    </mc:Choice>
  </mc:AlternateContent>
  <bookViews>
    <workbookView xWindow="-120" yWindow="-120" windowWidth="20730" windowHeight="11160"/>
  </bookViews>
  <sheets>
    <sheet name="PLAN PLURIANUAL" sheetId="1" r:id="rId1"/>
    <sheet name="INSTRUCTIVO" sheetId="2" r:id="rId2"/>
    <sheet name="SECTORES" sheetId="3" r:id="rId3"/>
  </sheets>
  <definedNames>
    <definedName name="_xlnm._FilterDatabase" localSheetId="0" hidden="1">'PLAN PLURIANUAL'!$A$10:$AG$10</definedName>
    <definedName name="_xlnm.Print_Area" localSheetId="0">'PLAN PLURIANUAL'!$A$1:$AH$38</definedName>
  </definedNames>
  <calcPr calcId="162913" iterateDelta="1E-4"/>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Usuario</author>
    <author>tc={FE5A4874-07D3-4A65-86D4-96A88CCB28EA}</author>
    <author>AUXSALUD47</author>
    <author>AUXSALUD48</author>
  </authors>
  <commentList>
    <comment ref="AH9" authorId="0" shapeId="0">
      <text>
        <r>
          <rPr>
            <b/>
            <sz val="9"/>
            <color indexed="81"/>
            <rFont val="Tahoma"/>
            <family val="2"/>
          </rPr>
          <t>Usuario:</t>
        </r>
        <r>
          <rPr>
            <sz val="9"/>
            <color indexed="81"/>
            <rFont val="Tahoma"/>
            <family val="2"/>
          </rPr>
          <t xml:space="preserve">
Describir las acciones adelantadas  en correspondencia con el logro  unidos de responsabilidad de la dependencia ( descrito en la columna N de la presente matriz.</t>
        </r>
      </text>
    </comment>
    <comment ref="R12" authorId="0" shapeId="0">
      <text>
        <r>
          <rPr>
            <b/>
            <sz val="9"/>
            <color indexed="81"/>
            <rFont val="Tahoma"/>
            <family val="2"/>
          </rPr>
          <t>Usuario:</t>
        </r>
        <r>
          <rPr>
            <sz val="9"/>
            <color indexed="81"/>
            <rFont val="Tahoma"/>
            <family val="2"/>
          </rPr>
          <t xml:space="preserve">
Valor  de los recursos ejecutados, para el alcance del lodro unidos definido en la columna N de la presente  matriz </t>
        </r>
      </text>
    </comment>
    <comment ref="Z12" authorId="0" shapeId="0">
      <text>
        <r>
          <rPr>
            <b/>
            <sz val="9"/>
            <color indexed="81"/>
            <rFont val="Tahoma"/>
            <family val="2"/>
          </rPr>
          <t>Usuario:</t>
        </r>
        <r>
          <rPr>
            <sz val="9"/>
            <color indexed="81"/>
            <rFont val="Tahoma"/>
            <family val="2"/>
          </rPr>
          <t xml:space="preserve">
Cantadida alcanzada del logro unidos definido en la columna N de la presente Matriz .</t>
        </r>
      </text>
    </comment>
    <comment ref="Y17"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150</t>
        </r>
      </text>
    </comment>
    <comment ref="G25" authorId="2" shapeId="0">
      <text>
        <r>
          <rPr>
            <b/>
            <sz val="9"/>
            <color indexed="81"/>
            <rFont val="Tahoma"/>
            <family val="2"/>
          </rPr>
          <t>CUARTOS FRIOS</t>
        </r>
      </text>
    </comment>
    <comment ref="H25" authorId="2" shapeId="0">
      <text>
        <r>
          <rPr>
            <b/>
            <sz val="9"/>
            <color indexed="81"/>
            <rFont val="Tahoma"/>
            <family val="2"/>
          </rPr>
          <t>AUXSALUD47:</t>
        </r>
        <r>
          <rPr>
            <sz val="9"/>
            <color indexed="81"/>
            <rFont val="Tahoma"/>
            <family val="2"/>
          </rPr>
          <t xml:space="preserve">
Servicio de gestión del riesgo para enfermedades inmunoprevenibles, es la meta producto mas adecuada</t>
        </r>
      </text>
    </comment>
    <comment ref="F27" authorId="3" shapeId="0">
      <text>
        <r>
          <rPr>
            <b/>
            <sz val="9"/>
            <color indexed="81"/>
            <rFont val="Tahoma"/>
            <family val="2"/>
          </rPr>
          <t>AUXSALUel numero va entorno a sustancias legales o ilegales? ¿Apuntando a prevalencia de vida? ¿De año o de consumo actual?</t>
        </r>
      </text>
    </comment>
    <comment ref="N27" authorId="3" shapeId="0">
      <text>
        <r>
          <rPr>
            <b/>
            <sz val="9"/>
            <color indexed="81"/>
            <rFont val="Tahoma"/>
            <family val="2"/>
          </rPr>
          <t>AUXSALUD48:</t>
        </r>
        <r>
          <rPr>
            <sz val="9"/>
            <color indexed="81"/>
            <rFont val="Tahoma"/>
            <family val="2"/>
          </rPr>
          <t xml:space="preserve">
la lista desplegable no cuenta con la variable ninguno como lo menciona el instructivo</t>
        </r>
      </text>
    </comment>
    <comment ref="N28" authorId="3" shapeId="0">
      <text>
        <r>
          <rPr>
            <b/>
            <sz val="9"/>
            <color indexed="81"/>
            <rFont val="Tahoma"/>
            <family val="2"/>
          </rPr>
          <t>AUXSALUD48:</t>
        </r>
        <r>
          <rPr>
            <sz val="9"/>
            <color indexed="81"/>
            <rFont val="Tahoma"/>
            <family val="2"/>
          </rPr>
          <t xml:space="preserve">
la lista desplegable no cuenta con la variable ninguno como lo menciona el instructivo</t>
        </r>
      </text>
    </comment>
    <comment ref="Y35"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150</t>
        </r>
      </text>
    </comment>
  </commentList>
</comments>
</file>

<file path=xl/sharedStrings.xml><?xml version="1.0" encoding="utf-8"?>
<sst xmlns="http://schemas.openxmlformats.org/spreadsheetml/2006/main" count="499" uniqueCount="213">
  <si>
    <t>DEPARTAMENTO</t>
  </si>
  <si>
    <t>QUINDIO</t>
  </si>
  <si>
    <t xml:space="preserve">CÓDIGO DANE DEL DEPARTAMENTO </t>
  </si>
  <si>
    <t>ENTIDAD RESPONSABLE DEL PROGRAMA O PROYECTO</t>
  </si>
  <si>
    <t>DATOS BÁSICOS DEL PROGRAMA O PROYECTO</t>
  </si>
  <si>
    <t>APORTE A LA SUPERACIÓN DE LA POBREZA Y POBREZA EXTREMA</t>
  </si>
  <si>
    <t>PRESUPUESTO</t>
  </si>
  <si>
    <t>TOTAL BENEFICIARIOS (POR AÑO O VIGENCIA)</t>
  </si>
  <si>
    <t>CUPOS</t>
  </si>
  <si>
    <t>OBSERVACIONES ACCIONES ADELNATADAS</t>
  </si>
  <si>
    <t>NOMBRE DE LA ENTIDAD</t>
  </si>
  <si>
    <t>DEPENDIENCIA</t>
  </si>
  <si>
    <t>NOMBRE DEL PROGRAMA O PROYECTO</t>
  </si>
  <si>
    <t>OBJETIVO GENERAL DEL PROGRAMA O PROYECTO (RESULTADO)</t>
  </si>
  <si>
    <t>META DEL PROGRAMA O PROYECTO</t>
  </si>
  <si>
    <t>%</t>
  </si>
  <si>
    <t>NOMBRE DEL PRODUCTO</t>
  </si>
  <si>
    <t>META DEL PRODUCTO</t>
  </si>
  <si>
    <t>POBLACIÓN OBJETIVO</t>
  </si>
  <si>
    <t>ZONA DE COBERTURA</t>
  </si>
  <si>
    <t>ODS RELACIONADO</t>
  </si>
  <si>
    <t>DIMENSIÓN IPM</t>
  </si>
  <si>
    <t>PRIVACIÓN IPM</t>
  </si>
  <si>
    <t xml:space="preserve"> LOGRO UNIDOS AL QUE APUNTA</t>
  </si>
  <si>
    <t>CÓGIGO DEL SECTOR</t>
  </si>
  <si>
    <t>SECTOR</t>
  </si>
  <si>
    <t>PORCENTAJE DE CUPOS SEGÚN POBLACIÓN OBJETIVO</t>
  </si>
  <si>
    <t>(Obligatorio)
(Identifique si es Gobernación o Alcaldía seguido del nombre del Departamento o Municipio)</t>
  </si>
  <si>
    <t>(Obligatorio)
(Identifique la Dependencia dentro de la Gobernación o Alcaldía, responsable de la implementación del programa o proyecto)</t>
  </si>
  <si>
    <t>(Obligatorio)</t>
  </si>
  <si>
    <t>(Obligatorio)
(Seleccione una opción de lista desplegable. Si es Hogares Unidos y otra población, seleccionar Hogares Unidos)</t>
  </si>
  <si>
    <t>(Obligatorio)
(Seleccione una opción de lista desplegable)</t>
  </si>
  <si>
    <t>(Obligatorio)
(Seleccione una opción de la lista desplegable)</t>
  </si>
  <si>
    <t xml:space="preserve"> (Obligatorio)
(Seleccione una opción de la lista desplegable)</t>
  </si>
  <si>
    <t>(Obligatorio)
(Seleccione una opción de la lista desplegable)
Puede consultar la pestaña "Sectores" para identificar el código del sector.</t>
  </si>
  <si>
    <t>(Obligatorio)
(Seleccionar opción de lista desplegable)
Puede consultar la pestaña "Sectores" para identificar el sector.</t>
  </si>
  <si>
    <t>(Ingrese solo valores numéricos)</t>
  </si>
  <si>
    <t>(Si se tiene la información también se puede poner la meta de atención por población)</t>
  </si>
  <si>
    <t>P</t>
  </si>
  <si>
    <t>E</t>
  </si>
  <si>
    <t>Educación</t>
  </si>
  <si>
    <t xml:space="preserve">Salud y Protección Social </t>
  </si>
  <si>
    <t>Inclusión social</t>
  </si>
  <si>
    <t>INSTRUCTIVO PARA EL DILIGENCIAMIENTO DEL PLAN DE ACCIÓN TERRITORIAL PLURIANUAL DEL MARCO DE LUCHA CONTRA LA POBREZA EXTREMA</t>
  </si>
  <si>
    <t xml:space="preserve">A continuación encuentra el instrucitivo para diligenciar el formato de Plan de Acción Territorial Plurianual con el propósito de identificar los planes, programas y proyectos destinados a la superación de la pobreza y la pobreza extrema por parte de la entidad territorial.
Por favor diligenciar el formato con LETRA MAYÚSCULA y con tildes. </t>
  </si>
  <si>
    <t>Recuerde que los planes indicativos de los municipios pueden ser encontrados en la siguiente dirección electrónica:</t>
  </si>
  <si>
    <t>https://portalterritorial.dnp.gov.co/PDT/#/consulta-publica</t>
  </si>
  <si>
    <t>Escriba el nombre del departamento.</t>
  </si>
  <si>
    <t>MUNICIPIO</t>
  </si>
  <si>
    <t xml:space="preserve">Escriba el nombre del municipio. No aplica cuando se trata del departamento. </t>
  </si>
  <si>
    <t xml:space="preserve">CÓDIGO DANE DEL MUNICIPIO </t>
  </si>
  <si>
    <t>Escriba el código DANE del municipio. No aplica cuando se trata de departamento.</t>
  </si>
  <si>
    <t>1. ENTIDAD RESPONSABLE DEL PROGRAMA O PROYECTO</t>
  </si>
  <si>
    <t>Escriba el nombre de la entidad que genera el programa o proyecto identificado. Identifique si es Gobernación o Alcaldía seguido del nombre del Departamento o Municipio.</t>
  </si>
  <si>
    <t>DEPENDENCIA</t>
  </si>
  <si>
    <t>Escriba el nombre de la dependencia dentro de la Gobernación o Alcaldía, responsable de la implementación del programa o proyecto.</t>
  </si>
  <si>
    <t>2. DATOS BÁSICOS DEL PROGRAMA O PROYECTO</t>
  </si>
  <si>
    <t>Indique el nombre del programa o proyecto. Verificar información con el Plan Indicativo.</t>
  </si>
  <si>
    <t>Escriba el resultado del programa o proyecto incluido en el Plan Indicativo.</t>
  </si>
  <si>
    <t>Escriba la meta del programa o proyecto incluida en el Plan Indicativo.</t>
  </si>
  <si>
    <t>Escriba el producto del programa o proyecto incluido en el Plan Indicativo.</t>
  </si>
  <si>
    <t>Indique la meta del producto incluida en el Plan Indicativo.</t>
  </si>
  <si>
    <t>Seleccione una opción de lista desplegable. Si es población objetivo es Hogares UNIDOS en conjunto con otra población, seleccione Hogares UNIDOS.</t>
  </si>
  <si>
    <t>Seleccione de la lista desplegable si el programa o proyecto va dirigido a la población ubicada en la zona urbana, zona rural o a ambas.</t>
  </si>
  <si>
    <t>3. APORTE A LA SUPERACIÓN DE LA POBREZA Y POBREZA EXTREMA</t>
  </si>
  <si>
    <t>ODS relacionado</t>
  </si>
  <si>
    <t>Seleccione de la lista desplegable a cuál Objetivo de Desarrollo Sostenible se relaciona el programa o proyecto.</t>
  </si>
  <si>
    <t xml:space="preserve">Seleccione de la lista desplegable la dimensión del Índice del Pobreza Multidimensional al cual se relaciona el programa o proyecto. Existe también la opción de que no se encuentre dimensión del IPM relacionada, en este caso seleccione Sin dimensión IPM relacionada. </t>
  </si>
  <si>
    <t>Seleccione de la lista desplegable la privacion de Índice de Pobreza Multidimensional a la cual se relaciona directamente el programa o proyecto. Existe también la opción de que no exista privación IPM relacionada, en este caso seleccione Sin privación IPM relacionada.</t>
  </si>
  <si>
    <t>LOGRO UNIDOS AL QUE APUNTA</t>
  </si>
  <si>
    <t>Seleccione de la lista desplegable el logro de la Estrategia UNIDOS al que apunta el programa o proyecto. Existe también la opción de que no exista un logro relacionado, en este caso seleccione ninguno.</t>
  </si>
  <si>
    <t>CÓDIGO DEL SECTOR</t>
  </si>
  <si>
    <t>Seleccione de la lista desplegable el código del sector al que se relaciona el programa o proyecto, de acuerdo a lo consignado en el Plan Indicativo.</t>
  </si>
  <si>
    <t>Seleccione de la lista desplegable el sector del que depende la ejecución del programa o proyecto.</t>
  </si>
  <si>
    <t>4. PRESUPUESTO</t>
  </si>
  <si>
    <t>PRESUPUESTO ASIGNADO</t>
  </si>
  <si>
    <t>Incluya el presupuesto asignado para la ejecución del programa o proyecto por cada año. Ingrese solo valores numéricos.</t>
  </si>
  <si>
    <t>5. TOTAL BENEFICIARIOS (POR AÑO O VIGENCIA)</t>
  </si>
  <si>
    <t>NÚMERO DE BENEFICIARIOS</t>
  </si>
  <si>
    <t>Incluya el número de beneficiarios por año del programa o proyecto. Ingrese solo valores numéricos.</t>
  </si>
  <si>
    <t>6. CUPOS</t>
  </si>
  <si>
    <t xml:space="preserve">Teniendo en cuenta el universo de población objetivo, calcule el porcentaje de población que estaría atendiendo con este programa o proyecto, de acuerdo con la meta establecida. Si el programa o proyecto no cuenta con cupos definidos y está abiero a la solicitud de la población, escriba "Por demanda". </t>
  </si>
  <si>
    <t>Nombre del sector</t>
  </si>
  <si>
    <t>04</t>
  </si>
  <si>
    <t>Información Estadística</t>
  </si>
  <si>
    <t>Justicia y del Derecho</t>
  </si>
  <si>
    <t>Agricultura y Desarrollo Rural</t>
  </si>
  <si>
    <t>Minas y energía</t>
  </si>
  <si>
    <t>Tecnologías de la Información y las Comunicaciones</t>
  </si>
  <si>
    <t>Transporte</t>
  </si>
  <si>
    <t>Ambiente y Desarrollo Sostenible</t>
  </si>
  <si>
    <t>Cultura</t>
  </si>
  <si>
    <t>Comercio, Industria y Turismo</t>
  </si>
  <si>
    <t>Trabajo</t>
  </si>
  <si>
    <t>Ciencia, Tecnología e Innovación</t>
  </si>
  <si>
    <t>Vivienda</t>
  </si>
  <si>
    <t>Deporte y Recreación</t>
  </si>
  <si>
    <t>Gobierno Territorial</t>
  </si>
  <si>
    <t>GOBERNACIÓN DEL QUINDIO</t>
  </si>
  <si>
    <t>Secretaría de Educación</t>
  </si>
  <si>
    <t>Calidad, cobertura y fortalecimiento de la educación inicial, prescolar, básica y media</t>
  </si>
  <si>
    <t>Orientado a garantizar el derecho a la educación inicial, preescolar, básica y media de todos los niños, niñas, adolescentes, jóvenes y adultos, a través de la implementación de las diferentes estrategias de calidad, cobertura, permanencia y gestión territorial, así como del mejoramiento de las competencias y el bienestar de los estudiantes, docentes, directivos docentes y administrativos que permitan construir una sociedad en paz con equidad e igualdad de oportunidades.</t>
  </si>
  <si>
    <t>Tasa de cobertura bruta en transición
Tasa de cobertura bruta en educación básica
Tasa de cobertura en educación media
Tasa de deserción escolar intra-anual
Tasa de repitencia</t>
  </si>
  <si>
    <t xml:space="preserve">64% 
85% 
80% 
3,50% 
0,50% </t>
  </si>
  <si>
    <t>Servicio de apoyo a la permanencia con alimentación escolar</t>
  </si>
  <si>
    <t>Beneficiarios de la alimentación escolar</t>
  </si>
  <si>
    <t>Niños y niñas</t>
  </si>
  <si>
    <t>Urbano y Rural</t>
  </si>
  <si>
    <t>Salud y Bienestar</t>
  </si>
  <si>
    <t>Sin dimensión IPM relacionada</t>
  </si>
  <si>
    <t xml:space="preserve">Inasistencia escolar </t>
  </si>
  <si>
    <t>7. Los niños, niñas y adolescentes en edad escolar desde los cinco (5) hasta los dieciocho (18) de años acceden al sistema educativo formal, incluidas las personas con discapacidad (hasta los 22 años) que puedan participar en estos espacios.</t>
  </si>
  <si>
    <t>Servicio de apoyo a la permanencia con transporte escolar</t>
  </si>
  <si>
    <t>Beneficiarios de transporte escolar</t>
  </si>
  <si>
    <t xml:space="preserve">Tasa de Analfabetismo </t>
  </si>
  <si>
    <t>Servicio de alfabetización</t>
  </si>
  <si>
    <t xml:space="preserve">Personas beneficiarias con modelos de alfabetización </t>
  </si>
  <si>
    <t>Comunidad en general</t>
  </si>
  <si>
    <t>Educacion de Calidad</t>
  </si>
  <si>
    <t>Sin privación IPM relacionada</t>
  </si>
  <si>
    <t>17. Todas las personas mayores de 15 años saben leer y escribir, incluidas las personas con discapacidad que puedan participar en los espacios educativos.</t>
  </si>
  <si>
    <t>Tasa de cobertura en educación superior</t>
  </si>
  <si>
    <t>Servicio de orientación vocacional</t>
  </si>
  <si>
    <t>Estudiantes vinculados a procesos de orientación vocacional</t>
  </si>
  <si>
    <t>18. Al menos uno de los integrantes del hogar está cursando o ha culminado estudios post secundarios, incluidas las personas con discapacidad que puedan participar en los espacios educativos y de formación.</t>
  </si>
  <si>
    <t>Servicio de accesibilidad a contenidos web para fines pedagógicos</t>
  </si>
  <si>
    <t>Establecimientos educativos conectados a internet</t>
  </si>
  <si>
    <t xml:space="preserve">Condiciones de la niñez y juventud </t>
  </si>
  <si>
    <t>19. Algún integrante del hogar utiliza herramientas digitales.</t>
  </si>
  <si>
    <t>Para el año 2021, la ejecución del programa de transporte escolar se inicio en el mes de octubre, para los municipios de Montenegro, Córdoba, Buenavista y Pijao, atendiendo a 593 estudiantes en dichos municipios,
Al realizar el cruce con la población seleccionada en el logro 7 BD prosperidad social y Reporte niño a niño beneficiados del transporte escolar, reportados por la dirección de cobertura como se enuentran 2 estudiantes con dicho beneficio.</t>
  </si>
  <si>
    <t xml:space="preserve">A través del aplicativo SIMAT se reporta a Septiembre de 2021, un total de 105 estudiantes matrículados en Ciclo 1 grado desigando para la atención a población iletrada. 
Al realizar el cruce de información con la bd´s entregadas por el DPS Logro 7 / Logro 17, se encuentran 4 estudiantes caracterizados en extrema pobreza.
</t>
  </si>
  <si>
    <t>La prueba de orientación vocacional fue aplicada a 4.934 estudiantes de grados octavo, noveno, décimo y once.
Al realizar el cruce de información con la bd´s entregadas por el DPS, e encuentra 59 estudiantes que participarón en el proceso de orientación vocacional.</t>
  </si>
  <si>
    <t xml:space="preserve">se continúa fortaleciendo el servicio de conectividad educativa para apoyar  los 150 establecimientos educativos del departamento del Quindío.
Al realizar el cruce de información con la bd´s entregadas por el DPS, se encuentran 175 estudiantes caracterizados en probreza extrema que se benefician del servicio de conectividad en dichas sedes educativas. </t>
  </si>
  <si>
    <t>El valor E registrado; hace referencia a lo invertido para el programa de alimentación escolar PAE año 2021. 
Durante la Vigencia 2021, se atendieron 127 estudientes con el programa de alimentación escolar PAE, registrados en la base de datos entregada por el DPS para tal fin. 
Fuente de Informacion: BD prosperidad social / Reportes niño a niño beneficiados alimentación escolar PAE - Dirección de Cobertura Educativa SEDQ.</t>
  </si>
  <si>
    <t xml:space="preserve">Secretaría de Aguas e infraestructura 
Proyecta </t>
  </si>
  <si>
    <t xml:space="preserve">Acceso a soluciones de vivienda </t>
  </si>
  <si>
    <t>Orientado a los hogares en condiciones de pobreza, pobreza extrema, desplazada por la violencia, víctimas de desastres naturales, entre otros, que no cuentan con una solución habitacional. Se orienta a disminuir el déficit habitacional urbano y rural del país.</t>
  </si>
  <si>
    <t>Deficit cualitativo de viviendas por hogares</t>
  </si>
  <si>
    <t>Viviendas de Interés Prioritario urbanas mejoradas</t>
  </si>
  <si>
    <t xml:space="preserve">Reduccion de las desigualdades </t>
  </si>
  <si>
    <t xml:space="preserve">Acceso a servicios públicos domiciliarios y condiciones de la vivienda </t>
  </si>
  <si>
    <t xml:space="preserve">Pisos inadecuados </t>
  </si>
  <si>
    <t>21. La vivienda cuenta con materiales adecuados de pisos.</t>
  </si>
  <si>
    <t>0.00</t>
  </si>
  <si>
    <t>Actualmente nos encontramos realizando los enlaces y acercamientos con los municipios para de esta manera proceder a concretar convenios encaminados a la realizacion de mejoramientos de viviendas de ineres prioritario y atacar así la meta de reduccion de pobreza extrema. Disminuyendo así los indices de AH36 malas condiciones  de habitabilidad de las viviendas,</t>
  </si>
  <si>
    <t xml:space="preserve">Paredes exteriores inadecuadas </t>
  </si>
  <si>
    <t>22. La vivienda cuenta con materiales adecuados en paredes.</t>
  </si>
  <si>
    <t xml:space="preserve">Hacinamiento crítico </t>
  </si>
  <si>
    <t>23. En el hogar no se presenta hacinamiento crítico.</t>
  </si>
  <si>
    <t xml:space="preserve">Empresa Para el Desarrollo Territorial - Proyecta </t>
  </si>
  <si>
    <t>Secretaría de Salud Departamental</t>
  </si>
  <si>
    <t xml:space="preserve">Prestación de servicios de salud “Tú y yo con servicios de salud”. </t>
  </si>
  <si>
    <t>Orientado al cumplimiento de la política de universalización del aseguramiento y prestación de los servicios médicos en condiciones de equidad y protección financiera de la población afiliada.</t>
  </si>
  <si>
    <t>Cobertura de tratamiento antiretroviral</t>
  </si>
  <si>
    <t>Servicio de cofinanciación para la continuidad del régimen subsidiado en salud en 11 municipios del departamento</t>
  </si>
  <si>
    <t>Personas afiliadas</t>
  </si>
  <si>
    <t>Salud</t>
  </si>
  <si>
    <t xml:space="preserve">Sin aseguramiento en salud </t>
  </si>
  <si>
    <t>2. Todos los integrantes del hogar están afiliados al Sistema General de Seguridad Social en Salud (SGSSS).</t>
  </si>
  <si>
    <t>21,660,622,878,04 24,395,771,228,44</t>
  </si>
  <si>
    <t>Durante la vigencia 2020, se envio la base de datos correspondiente a cada uno de los Municipios del Departamento del Quindio, con el fin de adelantar las respectivas acciones de aseguramiento de la población relacionada en la base de datos  enviada por la Secretaría de Planeación Departamental, optenidiendo como resultado la afiliación al SGSSS de 320 personas de este listado.</t>
  </si>
  <si>
    <t xml:space="preserve">Durante el primer trimestre de la vigencia 2022 del listado inicial de 459 usuarios enviados por prosperidad social que no tenian afiliacion,  se encuentran afiliadas 396 personas con corte a marzo de 2022,  lo que indica que se supero la meta propuesta para esta vigencia. </t>
  </si>
  <si>
    <t xml:space="preserve">Salud Pública. “Tú y yo con salud de calidad”. </t>
  </si>
  <si>
    <t>Orientado a generar condiciones que favorezcan el control de los factores de riesgo a la salud de la población, mediante acciones a nivel de individuos, comunidades y organizaciones.</t>
  </si>
  <si>
    <t>Cobertura de vacunación con DPT en menores de 1 año
Cobertura de vacunación con Triple Viral en niños de 1 año
Cobertura útil con esquema completo de vacunación para la edad (triple viral a los 5 años)</t>
  </si>
  <si>
    <t>13,4
12,9
13,7</t>
  </si>
  <si>
    <t>Servicio de gestión del riesgo para enfermedades inmunoprevenibles</t>
  </si>
  <si>
    <t>Campañas de gestión del riesgo para enfermedades inmunoprevenibles  implementadas</t>
  </si>
  <si>
    <t xml:space="preserve"> </t>
  </si>
  <si>
    <t xml:space="preserve">Las coberturas relacionadas son preliminares y con corte a Marzo der 2022. Se ejecutó la promera Jornada Nacional de Vacunación, el 29 de enero de 2022, verificando y completando los esquemas de vacunación a todos los menores. La secretaria de salud Departamental continua desarrollando  la Campaña de Vacunación de seguimiento contra Sarampión y Rubeola desde el 24 abril 2021 hasta la fecha informada, aplicando una dosis adicional de SR a todos los menores suceptibles, nacidos entre el 01-01-2010 y el 31-12-2019. </t>
  </si>
  <si>
    <t>Tasa  de mujeres de 10 a 14 años que han sido madres o están en embarazo.
Tasa de mujeres de 15 a 19 años que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</si>
  <si>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</si>
  <si>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Entidades Administradoras de Planes Básicos EAPB con Rutas de obligatorio cumplimiento Implementadas</t>
  </si>
  <si>
    <t>Tasa de Embarazo 10 -14 años      11.3%       Tasa de Embarazo 15  a 19 años  13.7%</t>
  </si>
  <si>
    <t xml:space="preserve">Barreras de acceso a servicios para el cuidado de la primera infancia  </t>
  </si>
  <si>
    <t xml:space="preserve">5. Los niños y niñas hasta los dos (2) años asisten a controles de crecimiento y desarrollo.  </t>
  </si>
  <si>
    <t xml:space="preserve"> 0 PESOS </t>
  </si>
  <si>
    <t>EL PROGRAMA DE MATERNIDAD SEGURA HA REALIZADO EN EL PRIMER TRIMESTRE (ENERO-FEBRERO-MARZO AÑO 2022) ACTIVIDADES,INFORMACION EN SALUD,EDUCACION EN SALUD Y ASISTENCIA TECNICAS  A IPS , EPS,CENTROS EDUCATIVOS,LIDERES EDUCATIVOS Y EDUCACION CONTINUA A MEDICOS Y PARAMEDICOS( 28 ACCIONES YA DESCRITAS).
El programa de Salud Sexual y Reproductiva  ITS VIH SIDA HEPATITIS B C ha realizado visita de seguimiento Inspección vigilancia y control a todas las EAPB que funcionan en el departamento del Quindío respecto atención de pacientes que viven con VIH SIDA Hepatitis B C ETMI Plus, igualmente se visitaron las IPS que atienden el programa regular o especial de VIH Hepatitis BC. Se realizaron 2 mesas de alerta temprana red departamental de VIH Hepatitis B C.</t>
  </si>
  <si>
    <t>Secretaría de Familia
Secretaría de Salud</t>
  </si>
  <si>
    <t>Salud pública</t>
  </si>
  <si>
    <r>
      <t>Tasa de viole</t>
    </r>
    <r>
      <rPr>
        <sz val="11"/>
        <rFont val="Arial"/>
        <family val="2"/>
      </rPr>
      <t>n</t>
    </r>
    <r>
      <rPr>
        <sz val="12"/>
        <rFont val="Arial"/>
        <family val="2"/>
      </rPr>
      <t>cia de género.
Tasa de Suicidio  x 100.000 Habitantes en el Departamento del Quindío.
Tasa de suicidios en niños y niñas ( 6 a 11 años)
Tasa de suicidios en adolescentes (12 a 17 años)
Tasa de suicidios (18 - 28 años)
Tasa de Consumo de Sustancias Psicoactivas  x 100.000 Habitantes en el Departamento del Quindío.</t>
    </r>
  </si>
  <si>
    <t>71,12
9,45
0
10,1
11
6,0</t>
  </si>
  <si>
    <t xml:space="preserve">Servicio de gestión del riesgo en temas de trastornos mentales 
Servicio de gestión del riesgo en temas de  sustancias psicoactivas
</t>
  </si>
  <si>
    <t xml:space="preserve">Campañas de gestión del riesgo en temas de trastornos mentales implementadas
Campañas de gestión del riesgo en temas de sustancias psicoactivas implementadas
</t>
  </si>
  <si>
    <t>16. Todos los integrantes del hogar mayores de 9 años reciben orientación sobre derechos sexuales y reproductivos.</t>
  </si>
  <si>
    <t xml:space="preserve">
Secretaría de Salud</t>
  </si>
  <si>
    <t xml:space="preserve">Tasa de violencia de género.
</t>
  </si>
  <si>
    <t>71,12
9,45
0
10,1
11
6,1</t>
  </si>
  <si>
    <t xml:space="preserve">Servicio de gestión del riesgo en temas de  sustancias psicoactivas
</t>
  </si>
  <si>
    <t xml:space="preserve">Campañas de gestión del riesgo en temas de consumo de sustancias psicoactivas implementadas
</t>
  </si>
  <si>
    <t>• Seguimiento a la gestión del riesgo de más de 6 casos reportados por el SIVIGILA en el evento 365, intoxicaciones por sustancias químicas con intencional psicoactivo 
• Acompañamiento en la ejecución del Programa de Seguimiento Judicial al Tratamiento de Drogas en el Sistema de Responsabilidad Penal para Adolescentes (SRPA)-Departamento de Quindío actualmente se encuentran vinculados 3 adolescentes y 2 egresados. 
• un Comité Departamental de Drogas con Énfasis en Reducción del Consumo de Sustancias Psicoactivas.
• Una mesa técnica con los Programas de Mantenimiento con Metadona y Hospital día (E.S.E Red Salud- Clínica el Prado - HMF- Secretaria de Salud de Armenia) para la definición de acciones 2022 y una mesa extraordinaria con los programas para definir plan de contingencia por liquidación de EAPB Medimas por el traslado de usuarios de programa 
• Primera Sesión Ordinaria Consejo Seccional de Estupefacientes del Departamento del Quindío</t>
  </si>
  <si>
    <t>Secretaría de Agricultura y Desarrollo Rural</t>
  </si>
  <si>
    <t>Inclusión productiva  de pequeños productores rurales</t>
  </si>
  <si>
    <t>Orientado a las intervenciones integrales para el mejoramiento de las capacidades productivas, organización, acceso a activos y mercados; conducentes a la generación de ingresos sostenibles de pequeños productores rurales y campesinos.</t>
  </si>
  <si>
    <t>Crecimiento económico del sector agropecuario (PIB)</t>
  </si>
  <si>
    <t>Servicio de apoyo para el fomento organizativo de la Agricultura Campesina, Familiar y Comunitaria</t>
  </si>
  <si>
    <t>Productores agropecuarios apoyados</t>
  </si>
  <si>
    <t>Hambre Cero</t>
  </si>
  <si>
    <t>15. El hogar no presenta inseguridad alimentaria moderada o severa.</t>
  </si>
  <si>
    <t>Realizando el cruce de la base de datos de los beneficiarios de los programas relacionados con el proyecto "Inclusión productiva de pequeños productores rurales", con los datos suministrados por Prosperidad social, encontramos que se han atendido durante el primer trimestre del año 2022, 20 usuarios, en los procesos de convocatoria de alianzas productivas fase tres (3) e implementación de proyectos productivos de extensión agropecuaria, visitas de seguimiento a productores y beneficiarios de proyectos ADR y Alianzas productivas Fase 1 y 2.
NOTA: se hace claridad que los recursos aquí relacionados hacen parte del presupuesto general del Proyecto y no se discriminan por grupos poblacionales, hacen parte de una bolsa general en la que pueden hacer parte todos los productores agropecuarios del departamento que cumplan con los requisitos de cada programa, proyecto o convocatoria. Para apoyar a productores agropecuarios en loS municipios de: CORDOBA, CIRCASIA, MONTENEGRO, GENOVA, BUENAVISTA,  CALARCA, SALENTO , se realizaron acciones con el propósito de consolidar el liderazgo empresarial, la asociatividad, acciones de extensión agropecuaria y las alianzas productivas seguridad alimentaria de la Secretaría de Agricultura, Desarrollo Rural y Medio Ambiente, se  promocionó la difusión de la cartilla de seguridad alimentaria de la Secretaría de Agricultura, Desarrollo Rural y Medio Ambiente y en actividades para la sostenibilidad de las parcelas de agricultura familiar campesina preestablecidas y/o biofabricas para la producción de biopreparados, beneficiando 175 productores agropecuarios.
Se beneficiaron 16 unidades productivas. en las asociaciones: ASOCIACION LA MARIELA Y ASOVIP en el municipio de PIJAO, donde se desarrollaron actividades para el Fomento de la agricultura campesina familiar y comunitaria, en busca de la seguridad y soberanía alimentaria y nutricion</t>
  </si>
  <si>
    <t>Secretaría TIC</t>
  </si>
  <si>
    <t>Facilitar el acceso y uso de las Tecnologías de la Información y las Comunicaciones en todo el territorio nacional</t>
  </si>
  <si>
    <t>Orientado a las acciones que faciliten el acceso y uso de todos los habitantes del territorio nacional a las tecnologías de la información y las comunicaciones, así como su implementación teniendo como fines el servicio universal, la protección de los usuarios y la garantía de la libre competencia. Adicionalmente, a través de este programa se contempla la planeación, dotación, el mantenimiento, la operación y el desarrollo de la infraestructura del Sector, así como la ampliación de la cobertura y calidad de las TIC. Igualmente, se incluyen los servicios prestados por el Sector y su regulación en términos de calidad y eficiencia.</t>
  </si>
  <si>
    <t xml:space="preserve"> Incrementar  la Tasa de crecimiento de puntos de acceso a internet gratis  y del Índice de competitividad en el departamento del Quindío, mediante en mejoramiento de los servicio de acceso a las tecnologías de la información  y las comunicaciones Tasa de Desempleo</t>
  </si>
  <si>
    <t>80,3%
6,52
13,5</t>
  </si>
  <si>
    <t>Servicio de acceso y uso de Tecnologías de la Información y las Comunicaciones</t>
  </si>
  <si>
    <t xml:space="preserve"> Centros de acceso comunitario en zonas urbanas funcionando</t>
  </si>
  <si>
    <r>
      <rPr>
        <b/>
        <sz val="11"/>
        <color theme="1"/>
        <rFont val="Arial"/>
        <family val="2"/>
      </rPr>
      <t xml:space="preserve">Urbano y Rural </t>
    </r>
    <r>
      <rPr>
        <sz val="11"/>
        <color theme="1"/>
        <rFont val="Arial"/>
        <family val="2"/>
      </rPr>
      <t xml:space="preserve"> Ofrecer puntos de acceso comunitario a las Tecnologías de la Información y lasComunicaciones en los diferentes sectores urbanos del Departamento del Quindío.</t>
    </r>
  </si>
  <si>
    <t>por demanda</t>
  </si>
  <si>
    <t>Para la Vigencia del año 2022, se proyectó un recurso de presupuesto por un valor de $ 18.000.000 que tiene como objetivo realizar el mantenimiento preventivo y correctivo de los puntos de acceso comunitario en zonas urbanas, con el prosaico de estar disponibles para la toda la  población en general, además se utilizaron estos espacios para fortalecer los conocimientos en el usos de herramientas digitales , minimizando la brecha tecnológica y el analfabetismo, esto se logró mediante la adopción de capacitaciones usando la modalidad de educación informal, aplicando la  apropiación tecnológica en diferentes herramientas digitales y de acceso a internet. hasta el momento del primer cuatrimestre aun no se adelantan procesos correspondientes a esta actividad.</t>
  </si>
  <si>
    <t>SEGUIMIENTO AL PLAN DE ACCIÓN TERRITORIAL PLURIANUAL DEL MARCO DE LUCHA CONTRA LA POBREZA EXTREMA
DICIEMBRE 2021</t>
  </si>
  <si>
    <t>El valor E registrado; hace referencia a lo invertido para el programa de alimentación escolar PAE año 2021. 
Durante la Vigencia 2021, se atendieron 127 estudientes con el programa de alimentación escolar PAE, registrados en la base de datos entregada por el DPS para tal fin. 
Fuente de Informacion: BD prosperidad social/Reportes niño a niño beneficiados alimentación escolar PAE - Dirección de Cobertura Educativa SEDQ.</t>
  </si>
  <si>
    <t>Desde el programa de Convivencia Social y Salud Mental a traves de la plataforma SIVIGILA se hace seguimiento a las EPS con los casos que son reportados para identificar que se esta ejecutando correctamente todo el proceso de  toda población.
Se realizan asistencias técnicas con las instituciones que son actores involucrados en el tema de salud mental para la socialización de los eventos Conducta Suicida y Violencia Intrafamiliar. 
 Se ha trabajado en el fortalecimiento del modelo de atención en salud mental para la atención a población donde el programa Convivencia Social y Salud Mental dentro de su quehacer realiza seguimiento al Evento 356 Intento de Suicidio y Evento 875 Violencia de Genero (intrafamiliar, Psicológica y Negligencia) por correo electrónico o llamada telefónica; mediante la notificación a las EPAB para la activación de ruta en Salud Mental y en donde la población s se ha priorizado y de esta forma reducir las barreras de acceso al sistema de salud.
Se realizan asistencias técnicas tanto con las EAPB presentes en el departamento como a los planes locales e instituciones prestadoras de servicios de salud en cuanto a los eventos de interés en salud publica, rutas de atención para evitar las barreras en salud, canales para realizar la gestión del riesgo donde la población a tengan acceso a esta herramienta.
El valor numérico corresponde a los 11 municipios de competencia departamental, ya que, desde Salud Pública se realiza un trabajo de asesoría y asistencia técnica con las instituciones que tienen pertinencia en temas de Salud Mental, y no directamente con la población.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</si>
</sst>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quot;XDR&quot;* #,##0_-;\-&quot;XDR&quot;* #,##0_-;_-&quot;XDR&quot;* &quot;-&quot;_-;_-@_-"/>
    <numFmt numFmtId="165" formatCode="_-* #,##0_-;\-* #,##0_-;_-* &quot;-&quot;??_-;_-@_-"/>
    <numFmt numFmtId="166" formatCode="_-[$$-240A]\ * #,##0.00_-;\-[$$-240A]\ * #,##0.00_-;_-[$$-240A]\ * &quot;-&quot;??_-;_-@_-"/>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sz val="8"/>
      <color theme="1"/>
      <name val="Calibri"/>
      <family val="2"/>
      <scheme val="minor"/>
    </font>
    <font>
      <sz val="12"/>
      <color theme="1"/>
      <name val="Verdana"/>
      <family val="2"/>
    </font>
    <font>
      <b/>
      <sz val="9"/>
      <color theme="1"/>
      <name val="Calibri"/>
      <family val="2"/>
      <scheme val="minor"/>
    </font>
    <font>
      <sz val="12"/>
      <color theme="1"/>
      <name val="Calibri"/>
      <family val="2"/>
      <scheme val="minor"/>
    </font>
    <font>
      <b/>
      <sz val="9"/>
      <color indexed="81"/>
      <name val="Tahoma"/>
      <family val="2"/>
    </font>
    <font>
      <sz val="9"/>
      <color indexed="81"/>
      <name val="Tahoma"/>
      <family val="2"/>
    </font>
    <font>
      <u/>
      <sz val="11"/>
      <color theme="10"/>
      <name val="Calibri"/>
      <family val="2"/>
      <scheme val="minor"/>
    </font>
    <font>
      <b/>
      <sz val="12"/>
      <color theme="0"/>
      <name val="Calibri"/>
      <family val="2"/>
      <scheme val="minor"/>
    </font>
    <font>
      <i/>
      <sz val="11"/>
      <color theme="1"/>
      <name val="Calibri"/>
      <family val="2"/>
      <scheme val="minor"/>
    </font>
    <font>
      <b/>
      <sz val="11"/>
      <color rgb="FF6F6F6E"/>
      <name val="Calibri"/>
      <family val="2"/>
      <scheme val="minor"/>
    </font>
    <font>
      <b/>
      <sz val="10"/>
      <name val="Calibri"/>
      <family val="2"/>
      <scheme val="minor"/>
    </font>
    <font>
      <sz val="10"/>
      <color theme="1"/>
      <name val="Calibri"/>
      <family val="2"/>
      <scheme val="minor"/>
    </font>
    <font>
      <b/>
      <sz val="14"/>
      <color theme="1"/>
      <name val="Arial"/>
      <family val="2"/>
    </font>
    <font>
      <sz val="11"/>
      <name val="Calibri"/>
      <family val="2"/>
      <scheme val="minor"/>
    </font>
    <font>
      <sz val="11"/>
      <color theme="1"/>
      <name val="Arial"/>
      <family val="2"/>
    </font>
    <font>
      <sz val="11"/>
      <name val="Arial"/>
      <family val="2"/>
    </font>
    <font>
      <sz val="11"/>
      <color theme="4"/>
      <name val="Calibri"/>
      <family val="2"/>
      <scheme val="minor"/>
    </font>
    <font>
      <sz val="12"/>
      <name val="Arial"/>
      <family val="2"/>
    </font>
    <font>
      <sz val="7"/>
      <name val="Arial"/>
      <family val="2"/>
    </font>
    <font>
      <b/>
      <sz val="11"/>
      <color theme="1"/>
      <name val="Arial"/>
      <family val="2"/>
    </font>
  </fonts>
  <fills count="11">
    <fill>
      <patternFill patternType="none"/>
    </fill>
    <fill>
      <patternFill patternType="gray125"/>
    </fill>
    <fill>
      <patternFill patternType="solid">
        <fgColor theme="0" tint="-0.14999847407452621"/>
        <bgColor indexed="64"/>
      </patternFill>
    </fill>
    <fill>
      <patternFill patternType="solid">
        <fgColor rgb="FFD7D7D7"/>
        <bgColor indexed="64"/>
      </patternFill>
    </fill>
    <fill>
      <patternFill patternType="solid">
        <fgColor theme="0" tint="-4.9989318521683403E-2"/>
        <bgColor indexed="64"/>
      </patternFill>
    </fill>
    <fill>
      <patternFill patternType="solid">
        <fgColor theme="0"/>
        <bgColor indexed="64"/>
      </patternFill>
    </fill>
    <fill>
      <patternFill patternType="solid">
        <fgColor theme="8"/>
        <bgColor indexed="64"/>
      </patternFill>
    </fill>
    <fill>
      <patternFill patternType="solid">
        <fgColor theme="8" tint="-0.499984740745262"/>
        <bgColor indexed="64"/>
      </patternFill>
    </fill>
    <fill>
      <patternFill patternType="solid">
        <fgColor theme="2" tint="-0.249977111117893"/>
        <bgColor indexed="64"/>
      </patternFill>
    </fill>
    <fill>
      <patternFill patternType="solid">
        <fgColor rgb="FFECECEC"/>
        <bgColor indexed="64"/>
      </patternFill>
    </fill>
    <fill>
      <patternFill patternType="solid">
        <fgColor theme="0"/>
        <bgColor theme="0" tint="-0.14999847407452621"/>
      </patternFill>
    </fill>
  </fills>
  <borders count="3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medium">
        <color indexed="64"/>
      </bottom>
      <diagonal/>
    </border>
    <border>
      <left style="thin">
        <color rgb="FF522B57"/>
      </left>
      <right style="thin">
        <color rgb="FF522B57"/>
      </right>
      <top/>
      <bottom style="thin">
        <color rgb="FF522B57"/>
      </bottom>
      <diagonal/>
    </border>
  </borders>
  <cellStyleXfs count="9">
    <xf numFmtId="0" fontId="0" fillId="0" borderId="0"/>
    <xf numFmtId="0" fontId="1" fillId="0" borderId="0"/>
    <xf numFmtId="0" fontId="12" fillId="0" borderId="0" applyNumberFormat="0" applyFill="0" applyBorder="0" applyAlignment="0" applyProtection="0"/>
    <xf numFmtId="0" fontId="15" fillId="9" borderId="9">
      <alignment horizontal="center" vertical="center" wrapText="1"/>
    </xf>
    <xf numFmtId="0" fontId="15" fillId="9" borderId="9">
      <alignment horizontal="center" vertical="center" wrapText="1"/>
    </xf>
    <xf numFmtId="43"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cellStyleXfs>
  <cellXfs count="188">
    <xf numFmtId="0" fontId="0" fillId="0" borderId="0" xfId="0"/>
    <xf numFmtId="0" fontId="0" fillId="0" borderId="0" xfId="0" applyAlignment="1">
      <alignment horizontal="center" vertical="center"/>
    </xf>
    <xf numFmtId="0" fontId="0" fillId="0" borderId="0" xfId="0" applyAlignment="1">
      <alignment vertical="center"/>
    </xf>
    <xf numFmtId="0" fontId="4" fillId="8" borderId="5" xfId="0" applyFont="1" applyFill="1" applyBorder="1" applyAlignment="1">
      <alignment vertical="center" wrapText="1"/>
    </xf>
    <xf numFmtId="0" fontId="14" fillId="5" borderId="0" xfId="0" applyFont="1" applyFill="1" applyAlignment="1">
      <alignment wrapText="1"/>
    </xf>
    <xf numFmtId="0" fontId="2" fillId="6" borderId="5" xfId="0" applyFont="1" applyFill="1" applyBorder="1" applyAlignment="1">
      <alignment vertical="center" wrapText="1"/>
    </xf>
    <xf numFmtId="0" fontId="16" fillId="9" borderId="9" xfId="3" applyFont="1">
      <alignment horizontal="center" vertical="center" wrapText="1"/>
    </xf>
    <xf numFmtId="0" fontId="17" fillId="10" borderId="3" xfId="0" applyFont="1" applyFill="1" applyBorder="1"/>
    <xf numFmtId="0" fontId="17" fillId="5" borderId="5" xfId="0" applyFont="1" applyFill="1" applyBorder="1"/>
    <xf numFmtId="0" fontId="17" fillId="10" borderId="5" xfId="0" applyFont="1" applyFill="1" applyBorder="1"/>
    <xf numFmtId="0" fontId="8" fillId="3" borderId="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0" fillId="0" borderId="5" xfId="0" applyFill="1" applyBorder="1"/>
    <xf numFmtId="0" fontId="0" fillId="0" borderId="3" xfId="0" applyBorder="1" applyAlignment="1">
      <alignment horizontal="justify" vertical="center"/>
    </xf>
    <xf numFmtId="0" fontId="0" fillId="0" borderId="3" xfId="0" applyBorder="1" applyAlignment="1">
      <alignment horizontal="justify" vertical="center" wrapText="1"/>
    </xf>
    <xf numFmtId="0" fontId="0" fillId="0" borderId="3" xfId="0" applyBorder="1" applyAlignment="1">
      <alignment horizontal="center" vertical="center" wrapText="1"/>
    </xf>
    <xf numFmtId="0" fontId="0" fillId="0" borderId="5" xfId="0" applyBorder="1" applyAlignment="1">
      <alignment vertical="center" wrapText="1"/>
    </xf>
    <xf numFmtId="0" fontId="0" fillId="0" borderId="3" xfId="0" applyBorder="1" applyAlignment="1">
      <alignment horizontal="left" vertical="center" wrapText="1"/>
    </xf>
    <xf numFmtId="3" fontId="0" fillId="0" borderId="3" xfId="5" applyNumberFormat="1" applyFont="1" applyFill="1" applyBorder="1" applyAlignment="1">
      <alignment horizontal="center" vertical="center" wrapText="1"/>
    </xf>
    <xf numFmtId="3" fontId="1" fillId="0" borderId="3" xfId="6" applyNumberFormat="1" applyFont="1" applyFill="1" applyBorder="1" applyAlignment="1">
      <alignment horizontal="center" vertical="center" wrapText="1"/>
    </xf>
    <xf numFmtId="3" fontId="1" fillId="0" borderId="4" xfId="6" applyNumberFormat="1" applyFont="1" applyFill="1" applyBorder="1" applyAlignment="1">
      <alignment horizontal="center" vertical="center" wrapText="1"/>
    </xf>
    <xf numFmtId="1" fontId="1" fillId="0" borderId="5" xfId="6" applyNumberFormat="1" applyFont="1" applyFill="1" applyBorder="1" applyAlignment="1">
      <alignment horizontal="center" vertical="center" wrapText="1"/>
    </xf>
    <xf numFmtId="9" fontId="0" fillId="0" borderId="15" xfId="0" applyNumberFormat="1" applyBorder="1" applyAlignment="1">
      <alignment horizontal="left" vertical="center" wrapText="1"/>
    </xf>
    <xf numFmtId="1" fontId="1" fillId="0" borderId="4" xfId="6" applyNumberFormat="1" applyFont="1" applyFill="1" applyBorder="1" applyAlignment="1">
      <alignment horizontal="center" vertical="center" wrapText="1"/>
    </xf>
    <xf numFmtId="0" fontId="0" fillId="0" borderId="5" xfId="1" applyFont="1" applyBorder="1" applyAlignment="1">
      <alignment horizontal="justify" vertical="center" wrapText="1"/>
    </xf>
    <xf numFmtId="10" fontId="0" fillId="0" borderId="5" xfId="1" applyNumberFormat="1" applyFont="1" applyBorder="1" applyAlignment="1">
      <alignment horizontal="center" vertical="center" wrapText="1"/>
    </xf>
    <xf numFmtId="0" fontId="19" fillId="0" borderId="16" xfId="1" applyFont="1" applyBorder="1" applyAlignment="1">
      <alignment horizontal="justify" vertical="center" wrapText="1"/>
    </xf>
    <xf numFmtId="0" fontId="19" fillId="0" borderId="5" xfId="1" applyFont="1" applyBorder="1" applyAlignment="1">
      <alignment horizontal="justify" vertical="center" wrapText="1"/>
    </xf>
    <xf numFmtId="9" fontId="0" fillId="0" borderId="5" xfId="1" applyNumberFormat="1" applyFont="1" applyBorder="1" applyAlignment="1">
      <alignment horizontal="center" vertical="center" wrapText="1"/>
    </xf>
    <xf numFmtId="3" fontId="1" fillId="5" borderId="3" xfId="6" applyNumberFormat="1" applyFont="1" applyFill="1" applyBorder="1" applyAlignment="1">
      <alignment horizontal="center" vertical="center" wrapText="1"/>
    </xf>
    <xf numFmtId="0" fontId="0" fillId="0" borderId="5" xfId="1" applyFont="1" applyBorder="1" applyAlignment="1">
      <alignment horizontal="center" vertical="center" wrapText="1"/>
    </xf>
    <xf numFmtId="0" fontId="2" fillId="6" borderId="5" xfId="0" applyFont="1" applyFill="1" applyBorder="1" applyAlignment="1">
      <alignment horizontal="left" vertical="center" wrapText="1"/>
    </xf>
    <xf numFmtId="0" fontId="0" fillId="0" borderId="0" xfId="0" applyAlignment="1">
      <alignment horizontal="left" wrapText="1"/>
    </xf>
    <xf numFmtId="3" fontId="3" fillId="0" borderId="3" xfId="6" applyNumberFormat="1" applyFont="1" applyFill="1" applyBorder="1" applyAlignment="1">
      <alignment horizontal="center" vertical="center" wrapText="1"/>
    </xf>
    <xf numFmtId="3" fontId="3" fillId="0" borderId="3" xfId="5" applyNumberFormat="1" applyFont="1" applyFill="1" applyBorder="1" applyAlignment="1">
      <alignment horizontal="center" vertical="center" wrapText="1"/>
    </xf>
    <xf numFmtId="3" fontId="1" fillId="0" borderId="3" xfId="5" applyNumberFormat="1" applyFont="1" applyFill="1" applyBorder="1" applyAlignment="1">
      <alignment horizontal="center" vertical="center" wrapText="1"/>
    </xf>
    <xf numFmtId="0" fontId="3" fillId="0" borderId="0" xfId="0" applyFont="1" applyAlignment="1">
      <alignment horizontal="center" vertical="center"/>
    </xf>
    <xf numFmtId="0" fontId="20" fillId="5" borderId="3" xfId="0" applyFont="1" applyFill="1" applyBorder="1" applyAlignment="1">
      <alignment horizontal="justify" vertical="center"/>
    </xf>
    <xf numFmtId="0" fontId="20" fillId="5" borderId="3" xfId="0" applyFont="1" applyFill="1" applyBorder="1" applyAlignment="1">
      <alignment horizontal="justify" vertical="center" wrapText="1"/>
    </xf>
    <xf numFmtId="0" fontId="20" fillId="5" borderId="3" xfId="0" applyFont="1" applyFill="1" applyBorder="1" applyAlignment="1">
      <alignment horizontal="center" vertical="center" wrapText="1"/>
    </xf>
    <xf numFmtId="0" fontId="21" fillId="5" borderId="5" xfId="1" applyFont="1" applyFill="1" applyBorder="1" applyAlignment="1">
      <alignment horizontal="justify" vertical="center" wrapText="1"/>
    </xf>
    <xf numFmtId="10" fontId="21" fillId="5" borderId="5" xfId="1" applyNumberFormat="1" applyFont="1" applyFill="1" applyBorder="1" applyAlignment="1">
      <alignment horizontal="center" vertical="center" wrapText="1"/>
    </xf>
    <xf numFmtId="0" fontId="20" fillId="5" borderId="5" xfId="0" applyFont="1" applyFill="1" applyBorder="1" applyAlignment="1">
      <alignment horizontal="center" vertical="center" wrapText="1"/>
    </xf>
    <xf numFmtId="0" fontId="20" fillId="5" borderId="3" xfId="0" applyFont="1" applyFill="1" applyBorder="1" applyAlignment="1">
      <alignment horizontal="left" vertical="center" wrapText="1"/>
    </xf>
    <xf numFmtId="165" fontId="21" fillId="5" borderId="3" xfId="5" applyNumberFormat="1" applyFont="1" applyFill="1" applyBorder="1" applyAlignment="1">
      <alignment horizontal="center" vertical="center" wrapText="1"/>
    </xf>
    <xf numFmtId="43" fontId="20" fillId="5" borderId="3" xfId="5" applyFont="1" applyFill="1" applyBorder="1" applyAlignment="1">
      <alignment horizontal="center" vertical="center" wrapText="1"/>
    </xf>
    <xf numFmtId="2" fontId="20" fillId="5" borderId="3" xfId="5" applyNumberFormat="1" applyFont="1" applyFill="1" applyBorder="1" applyAlignment="1">
      <alignment horizontal="center" vertical="center" wrapText="1"/>
    </xf>
    <xf numFmtId="165" fontId="20" fillId="5" borderId="3" xfId="5" applyNumberFormat="1" applyFont="1" applyFill="1" applyBorder="1" applyAlignment="1">
      <alignment horizontal="center" vertical="center" wrapText="1"/>
    </xf>
    <xf numFmtId="9" fontId="20" fillId="5" borderId="15" xfId="0" applyNumberFormat="1" applyFont="1" applyFill="1" applyBorder="1" applyAlignment="1">
      <alignment horizontal="left" vertical="center" wrapText="1"/>
    </xf>
    <xf numFmtId="0" fontId="20" fillId="5" borderId="0" xfId="0" applyFont="1" applyFill="1"/>
    <xf numFmtId="0" fontId="20" fillId="5" borderId="5" xfId="0" applyFont="1" applyFill="1" applyBorder="1" applyAlignment="1">
      <alignment horizontal="justify" vertical="center"/>
    </xf>
    <xf numFmtId="0" fontId="20" fillId="5" borderId="5" xfId="0" applyFont="1" applyFill="1" applyBorder="1" applyAlignment="1">
      <alignment horizontal="justify" vertical="center" wrapText="1"/>
    </xf>
    <xf numFmtId="0" fontId="20" fillId="5" borderId="5" xfId="0" applyFont="1" applyFill="1" applyBorder="1" applyAlignment="1">
      <alignment horizontal="left" vertical="center" wrapText="1"/>
    </xf>
    <xf numFmtId="165" fontId="20" fillId="5" borderId="5" xfId="5" applyNumberFormat="1" applyFont="1" applyFill="1" applyBorder="1" applyAlignment="1">
      <alignment horizontal="center" vertical="center" wrapText="1"/>
    </xf>
    <xf numFmtId="9" fontId="20" fillId="5" borderId="5" xfId="0" applyNumberFormat="1" applyFont="1" applyFill="1" applyBorder="1" applyAlignment="1">
      <alignment horizontal="left" vertical="center" wrapText="1"/>
    </xf>
    <xf numFmtId="1" fontId="20" fillId="5" borderId="3" xfId="6" applyNumberFormat="1" applyFont="1" applyFill="1" applyBorder="1" applyAlignment="1">
      <alignment horizontal="center" vertical="center" wrapText="1"/>
    </xf>
    <xf numFmtId="0" fontId="20" fillId="5" borderId="3" xfId="0" applyFont="1" applyFill="1" applyBorder="1" applyAlignment="1">
      <alignment horizontal="justify" vertical="center" wrapText="1"/>
    </xf>
    <xf numFmtId="0" fontId="0" fillId="5" borderId="3" xfId="0" applyFill="1" applyBorder="1" applyAlignment="1" applyProtection="1">
      <alignment vertical="center" wrapText="1"/>
      <protection locked="0"/>
    </xf>
    <xf numFmtId="0" fontId="0" fillId="5" borderId="3" xfId="0" applyFill="1" applyBorder="1" applyAlignment="1" applyProtection="1">
      <alignment horizontal="left" vertical="center" wrapText="1"/>
      <protection locked="0"/>
    </xf>
    <xf numFmtId="0" fontId="0" fillId="5" borderId="3" xfId="0" applyFill="1" applyBorder="1" applyAlignment="1" applyProtection="1">
      <alignment horizontal="justify" vertical="center" wrapText="1"/>
      <protection locked="0"/>
    </xf>
    <xf numFmtId="0" fontId="9" fillId="5" borderId="5" xfId="1" applyFont="1" applyFill="1" applyBorder="1" applyAlignment="1" applyProtection="1">
      <alignment horizontal="justify" vertical="center" wrapText="1"/>
      <protection locked="0"/>
    </xf>
    <xf numFmtId="0" fontId="9" fillId="5" borderId="5" xfId="1" applyFont="1" applyFill="1" applyBorder="1" applyAlignment="1" applyProtection="1">
      <alignment horizontal="center" vertical="center" wrapText="1"/>
      <protection locked="0"/>
    </xf>
    <xf numFmtId="0" fontId="0" fillId="5" borderId="5" xfId="0" applyFill="1" applyBorder="1" applyAlignment="1" applyProtection="1">
      <alignment vertical="center"/>
      <protection locked="0"/>
    </xf>
    <xf numFmtId="0" fontId="0" fillId="5" borderId="3" xfId="0" applyFill="1" applyBorder="1" applyAlignment="1" applyProtection="1">
      <alignment horizontal="center" vertical="center" wrapText="1"/>
      <protection locked="0"/>
    </xf>
    <xf numFmtId="165" fontId="0" fillId="5" borderId="3" xfId="5" applyNumberFormat="1" applyFont="1" applyFill="1" applyBorder="1" applyAlignment="1" applyProtection="1">
      <alignment horizontal="center" vertical="center" wrapText="1"/>
      <protection locked="0"/>
    </xf>
    <xf numFmtId="1" fontId="0" fillId="5" borderId="3" xfId="6" applyNumberFormat="1" applyFont="1" applyFill="1" applyBorder="1" applyAlignment="1" applyProtection="1">
      <alignment horizontal="center" vertical="center" wrapText="1"/>
      <protection locked="0"/>
    </xf>
    <xf numFmtId="9" fontId="0" fillId="5" borderId="4" xfId="0" applyNumberFormat="1" applyFill="1" applyBorder="1" applyAlignment="1" applyProtection="1">
      <alignment horizontal="left" vertical="center" wrapText="1"/>
      <protection locked="0"/>
    </xf>
    <xf numFmtId="0" fontId="0" fillId="5" borderId="0" xfId="0" applyFill="1" applyAlignment="1" applyProtection="1">
      <alignment horizontal="center" vertical="center"/>
      <protection locked="0"/>
    </xf>
    <xf numFmtId="0" fontId="0" fillId="5" borderId="3" xfId="0" applyFill="1" applyBorder="1" applyAlignment="1">
      <alignment horizontal="justify" vertical="center"/>
    </xf>
    <xf numFmtId="0" fontId="0" fillId="5" borderId="3" xfId="0" applyFill="1" applyBorder="1" applyAlignment="1">
      <alignment horizontal="justify" vertical="center" wrapText="1"/>
    </xf>
    <xf numFmtId="0" fontId="0" fillId="5" borderId="5" xfId="1" applyFont="1" applyFill="1" applyBorder="1" applyAlignment="1">
      <alignment horizontal="justify" vertical="center" wrapText="1"/>
    </xf>
    <xf numFmtId="0" fontId="9" fillId="5" borderId="5" xfId="1" applyFont="1" applyFill="1" applyBorder="1" applyAlignment="1">
      <alignment horizontal="center" vertical="center" wrapText="1"/>
    </xf>
    <xf numFmtId="0" fontId="0" fillId="5" borderId="5" xfId="0" applyFill="1" applyBorder="1" applyAlignment="1">
      <alignment vertical="center"/>
    </xf>
    <xf numFmtId="0" fontId="0" fillId="5" borderId="3" xfId="0" applyFill="1" applyBorder="1" applyAlignment="1">
      <alignment horizontal="left" vertical="center" wrapText="1"/>
    </xf>
    <xf numFmtId="0" fontId="0" fillId="5" borderId="3" xfId="0" applyFill="1" applyBorder="1" applyAlignment="1">
      <alignment horizontal="center" vertical="center" wrapText="1"/>
    </xf>
    <xf numFmtId="165" fontId="0" fillId="5" borderId="3" xfId="5" applyNumberFormat="1" applyFont="1" applyFill="1" applyBorder="1" applyAlignment="1">
      <alignment horizontal="center" vertical="center" wrapText="1"/>
    </xf>
    <xf numFmtId="1" fontId="1" fillId="5" borderId="4" xfId="6" applyNumberFormat="1" applyFont="1" applyFill="1" applyBorder="1" applyAlignment="1">
      <alignment horizontal="center" vertical="center" wrapText="1"/>
    </xf>
    <xf numFmtId="1" fontId="1" fillId="5" borderId="5" xfId="6" applyNumberFormat="1" applyFont="1" applyFill="1" applyBorder="1" applyAlignment="1">
      <alignment horizontal="center" vertical="center" wrapText="1"/>
    </xf>
    <xf numFmtId="1" fontId="0" fillId="5" borderId="5" xfId="6" applyNumberFormat="1" applyFont="1" applyFill="1" applyBorder="1" applyAlignment="1">
      <alignment horizontal="center" vertical="center" wrapText="1"/>
    </xf>
    <xf numFmtId="9" fontId="1" fillId="5" borderId="5" xfId="8" applyFont="1" applyFill="1" applyBorder="1" applyAlignment="1">
      <alignment horizontal="center" vertical="center" wrapText="1"/>
    </xf>
    <xf numFmtId="9" fontId="0" fillId="5" borderId="5" xfId="0" applyNumberFormat="1" applyFill="1" applyBorder="1" applyAlignment="1">
      <alignment horizontal="left" vertical="center" wrapText="1"/>
    </xf>
    <xf numFmtId="0" fontId="0" fillId="5" borderId="5" xfId="0" applyFill="1" applyBorder="1" applyAlignment="1">
      <alignment horizontal="justify" vertical="center" wrapText="1"/>
    </xf>
    <xf numFmtId="0" fontId="19" fillId="5" borderId="3" xfId="0" applyFont="1" applyFill="1" applyBorder="1" applyAlignment="1" applyProtection="1">
      <alignment horizontal="justify" vertical="center"/>
      <protection locked="0"/>
    </xf>
    <xf numFmtId="0" fontId="19" fillId="5" borderId="3" xfId="0" applyFont="1" applyFill="1" applyBorder="1" applyAlignment="1" applyProtection="1">
      <alignment horizontal="justify" vertical="center" wrapText="1"/>
      <protection locked="0"/>
    </xf>
    <xf numFmtId="0" fontId="19" fillId="5" borderId="5" xfId="1" applyFont="1" applyFill="1" applyBorder="1" applyAlignment="1" applyProtection="1">
      <alignment horizontal="justify" vertical="center" wrapText="1"/>
      <protection locked="0"/>
    </xf>
    <xf numFmtId="2" fontId="19" fillId="5" borderId="5" xfId="1" applyNumberFormat="1" applyFont="1" applyFill="1" applyBorder="1" applyAlignment="1" applyProtection="1">
      <alignment horizontal="center" vertical="center" wrapText="1"/>
      <protection locked="0"/>
    </xf>
    <xf numFmtId="0" fontId="19" fillId="5" borderId="5" xfId="0" applyFont="1" applyFill="1" applyBorder="1" applyAlignment="1" applyProtection="1">
      <alignment vertical="center"/>
      <protection locked="0"/>
    </xf>
    <xf numFmtId="0" fontId="19" fillId="5" borderId="3" xfId="0" applyFont="1" applyFill="1" applyBorder="1" applyAlignment="1" applyProtection="1">
      <alignment horizontal="left" vertical="center" wrapText="1"/>
      <protection locked="0"/>
    </xf>
    <xf numFmtId="0" fontId="19" fillId="5" borderId="3" xfId="0" applyFont="1" applyFill="1" applyBorder="1" applyAlignment="1" applyProtection="1">
      <alignment horizontal="center" vertical="center" wrapText="1"/>
      <protection locked="0"/>
    </xf>
    <xf numFmtId="165" fontId="19" fillId="5" borderId="3" xfId="5" applyNumberFormat="1" applyFont="1" applyFill="1" applyBorder="1" applyAlignment="1" applyProtection="1">
      <alignment horizontal="center" vertical="center" wrapText="1"/>
      <protection locked="0"/>
    </xf>
    <xf numFmtId="1" fontId="19" fillId="5" borderId="4" xfId="6" applyNumberFormat="1" applyFont="1" applyFill="1" applyBorder="1" applyAlignment="1" applyProtection="1">
      <alignment horizontal="center" vertical="center" wrapText="1"/>
      <protection locked="0"/>
    </xf>
    <xf numFmtId="1" fontId="22" fillId="5" borderId="5" xfId="6" applyNumberFormat="1" applyFont="1" applyFill="1" applyBorder="1" applyAlignment="1" applyProtection="1">
      <alignment horizontal="center" vertical="center" wrapText="1"/>
      <protection locked="0"/>
    </xf>
    <xf numFmtId="9" fontId="22" fillId="5" borderId="5" xfId="0" applyNumberFormat="1" applyFont="1" applyFill="1" applyBorder="1" applyAlignment="1" applyProtection="1">
      <alignment horizontal="left" vertical="center" wrapText="1"/>
      <protection locked="0"/>
    </xf>
    <xf numFmtId="0" fontId="0" fillId="5" borderId="0" xfId="0" applyFill="1" applyAlignment="1" applyProtection="1">
      <alignment horizontal="center" vertical="center" wrapText="1"/>
      <protection locked="0"/>
    </xf>
    <xf numFmtId="0" fontId="21" fillId="5" borderId="3" xfId="0" applyFont="1" applyFill="1" applyBorder="1" applyAlignment="1" applyProtection="1">
      <alignment vertical="center"/>
      <protection locked="0"/>
    </xf>
    <xf numFmtId="0" fontId="21" fillId="5" borderId="3" xfId="0" applyFont="1" applyFill="1" applyBorder="1" applyAlignment="1" applyProtection="1">
      <alignment horizontal="left" vertical="center" wrapText="1"/>
      <protection locked="0"/>
    </xf>
    <xf numFmtId="0" fontId="21" fillId="5" borderId="3" xfId="0" applyFont="1" applyFill="1" applyBorder="1" applyAlignment="1" applyProtection="1">
      <alignment horizontal="justify" vertical="center" wrapText="1"/>
      <protection locked="0"/>
    </xf>
    <xf numFmtId="0" fontId="23" fillId="5" borderId="5" xfId="1" applyFont="1" applyFill="1" applyBorder="1" applyAlignment="1" applyProtection="1">
      <alignment horizontal="justify" vertical="center" wrapText="1"/>
      <protection locked="0"/>
    </xf>
    <xf numFmtId="0" fontId="23" fillId="5" borderId="5" xfId="1" applyFont="1" applyFill="1" applyBorder="1" applyAlignment="1" applyProtection="1">
      <alignment horizontal="center" vertical="center" wrapText="1"/>
      <protection locked="0"/>
    </xf>
    <xf numFmtId="0" fontId="21" fillId="5" borderId="13" xfId="0" applyFont="1" applyFill="1" applyBorder="1" applyAlignment="1" applyProtection="1">
      <alignment horizontal="justify" vertical="top" wrapText="1"/>
      <protection locked="0"/>
    </xf>
    <xf numFmtId="0" fontId="21" fillId="5" borderId="3" xfId="0" applyFont="1" applyFill="1" applyBorder="1" applyAlignment="1" applyProtection="1">
      <alignment horizontal="justify" wrapText="1"/>
      <protection locked="0"/>
    </xf>
    <xf numFmtId="0" fontId="21" fillId="5" borderId="5" xfId="0" applyFont="1" applyFill="1" applyBorder="1" applyAlignment="1" applyProtection="1">
      <alignment vertical="center"/>
      <protection locked="0"/>
    </xf>
    <xf numFmtId="0" fontId="21" fillId="5" borderId="3" xfId="0" applyFont="1" applyFill="1" applyBorder="1" applyAlignment="1" applyProtection="1">
      <alignment horizontal="center" vertical="center" wrapText="1"/>
      <protection locked="0"/>
    </xf>
    <xf numFmtId="165" fontId="21" fillId="5" borderId="3" xfId="5" applyNumberFormat="1" applyFont="1" applyFill="1" applyBorder="1" applyAlignment="1" applyProtection="1">
      <alignment horizontal="center" vertical="center" wrapText="1"/>
      <protection locked="0"/>
    </xf>
    <xf numFmtId="0" fontId="21" fillId="5" borderId="3" xfId="0" applyFont="1" applyFill="1" applyBorder="1" applyAlignment="1" applyProtection="1">
      <alignment horizontal="center" vertical="center"/>
      <protection locked="0"/>
    </xf>
    <xf numFmtId="0" fontId="24" fillId="5" borderId="3" xfId="0" applyFont="1" applyFill="1" applyBorder="1" applyAlignment="1" applyProtection="1">
      <alignment horizontal="center" vertical="center"/>
      <protection locked="0"/>
    </xf>
    <xf numFmtId="9" fontId="21" fillId="5" borderId="4" xfId="0" applyNumberFormat="1" applyFont="1" applyFill="1" applyBorder="1" applyAlignment="1" applyProtection="1">
      <alignment horizontal="left" vertical="center" wrapText="1"/>
      <protection locked="0"/>
    </xf>
    <xf numFmtId="0" fontId="19" fillId="5" borderId="5" xfId="0" applyFont="1" applyFill="1" applyBorder="1" applyAlignment="1" applyProtection="1">
      <alignment vertical="center" wrapText="1"/>
      <protection locked="0"/>
    </xf>
    <xf numFmtId="0" fontId="19" fillId="5" borderId="0" xfId="0" applyFont="1" applyFill="1" applyAlignment="1" applyProtection="1">
      <alignment horizontal="center" vertical="center"/>
      <protection locked="0"/>
    </xf>
    <xf numFmtId="0" fontId="21" fillId="5" borderId="3" xfId="0" applyFont="1" applyFill="1" applyBorder="1" applyAlignment="1" applyProtection="1">
      <alignment horizontal="justify" vertical="center"/>
      <protection locked="0"/>
    </xf>
    <xf numFmtId="0" fontId="21" fillId="5" borderId="5" xfId="1" applyFont="1" applyFill="1" applyBorder="1" applyAlignment="1" applyProtection="1">
      <alignment horizontal="justify" vertical="center" wrapText="1"/>
      <protection locked="0"/>
    </xf>
    <xf numFmtId="0" fontId="21" fillId="5" borderId="13" xfId="0" applyFont="1" applyFill="1" applyBorder="1" applyAlignment="1" applyProtection="1">
      <alignment horizontal="justify" vertical="center" wrapText="1"/>
      <protection locked="0"/>
    </xf>
    <xf numFmtId="1" fontId="19" fillId="5" borderId="5" xfId="6" applyNumberFormat="1" applyFont="1" applyFill="1" applyBorder="1" applyAlignment="1" applyProtection="1">
      <alignment horizontal="center" vertical="center" wrapText="1"/>
      <protection locked="0"/>
    </xf>
    <xf numFmtId="1" fontId="19" fillId="5" borderId="15" xfId="6" applyNumberFormat="1" applyFont="1" applyFill="1" applyBorder="1" applyAlignment="1" applyProtection="1">
      <alignment horizontal="center" vertical="center" wrapText="1"/>
      <protection locked="0"/>
    </xf>
    <xf numFmtId="41" fontId="1" fillId="5" borderId="15" xfId="7" applyFont="1" applyFill="1" applyBorder="1" applyAlignment="1" applyProtection="1">
      <alignment horizontal="center" vertical="center" wrapText="1"/>
      <protection locked="0"/>
    </xf>
    <xf numFmtId="9" fontId="21" fillId="5" borderId="15" xfId="0" applyNumberFormat="1" applyFont="1" applyFill="1" applyBorder="1" applyAlignment="1" applyProtection="1">
      <alignment horizontal="left" vertical="center" wrapText="1"/>
      <protection locked="0"/>
    </xf>
    <xf numFmtId="9" fontId="0" fillId="0" borderId="13" xfId="8" applyFont="1" applyFill="1" applyBorder="1" applyAlignment="1">
      <alignment horizontal="center" vertical="center" wrapText="1"/>
    </xf>
    <xf numFmtId="0" fontId="0" fillId="0" borderId="5" xfId="0" applyBorder="1" applyAlignment="1">
      <alignment vertical="center"/>
    </xf>
    <xf numFmtId="165" fontId="0" fillId="0" borderId="3" xfId="5" applyNumberFormat="1" applyFont="1" applyFill="1" applyBorder="1" applyAlignment="1">
      <alignment horizontal="center" vertical="center" wrapText="1"/>
    </xf>
    <xf numFmtId="1" fontId="1" fillId="0" borderId="3" xfId="6" applyNumberFormat="1" applyFont="1" applyFill="1" applyBorder="1" applyAlignment="1">
      <alignment horizontal="center" vertical="center" wrapText="1"/>
    </xf>
    <xf numFmtId="1" fontId="1" fillId="5" borderId="3" xfId="6" applyNumberFormat="1" applyFont="1" applyFill="1" applyBorder="1" applyAlignment="1">
      <alignment horizontal="center" vertical="center" wrapText="1"/>
    </xf>
    <xf numFmtId="0" fontId="21" fillId="5" borderId="5" xfId="1" applyFont="1" applyFill="1" applyBorder="1" applyAlignment="1">
      <alignment horizontal="left" vertical="center" wrapText="1"/>
    </xf>
    <xf numFmtId="0" fontId="21" fillId="5" borderId="16" xfId="1" applyFont="1" applyFill="1" applyBorder="1" applyAlignment="1">
      <alignment horizontal="justify" vertical="center" wrapText="1"/>
    </xf>
    <xf numFmtId="0" fontId="20" fillId="5" borderId="5" xfId="0" applyFont="1" applyFill="1" applyBorder="1" applyAlignment="1">
      <alignment vertical="center"/>
    </xf>
    <xf numFmtId="166" fontId="20" fillId="5" borderId="3" xfId="6" applyNumberFormat="1" applyFont="1" applyFill="1" applyBorder="1" applyAlignment="1">
      <alignment horizontal="center" vertical="center" wrapText="1"/>
    </xf>
    <xf numFmtId="1" fontId="20" fillId="5" borderId="5" xfId="6" applyNumberFormat="1" applyFont="1" applyFill="1" applyBorder="1" applyAlignment="1">
      <alignment horizontal="center" vertical="center" wrapText="1"/>
    </xf>
    <xf numFmtId="9" fontId="20" fillId="5" borderId="5" xfId="0" applyNumberFormat="1" applyFont="1" applyFill="1" applyBorder="1" applyAlignment="1">
      <alignment horizontal="center" vertical="center" wrapText="1"/>
    </xf>
    <xf numFmtId="0" fontId="0" fillId="0" borderId="11" xfId="0" applyBorder="1"/>
    <xf numFmtId="0" fontId="0" fillId="0" borderId="14" xfId="0" applyBorder="1"/>
    <xf numFmtId="0" fontId="0" fillId="0" borderId="4" xfId="0" applyBorder="1"/>
    <xf numFmtId="0" fontId="5" fillId="2" borderId="1" xfId="0" applyFont="1" applyFill="1" applyBorder="1" applyAlignment="1">
      <alignment horizontal="justify" vertical="center"/>
    </xf>
    <xf numFmtId="0" fontId="8" fillId="3" borderId="3" xfId="0" applyFont="1" applyFill="1" applyBorder="1" applyAlignment="1">
      <alignment horizontal="center" vertical="center" wrapText="1"/>
    </xf>
    <xf numFmtId="0" fontId="0" fillId="0" borderId="0" xfId="0" applyBorder="1" applyAlignment="1">
      <alignment horizontal="justify" vertical="center"/>
    </xf>
    <xf numFmtId="0" fontId="0" fillId="0" borderId="0" xfId="0" applyBorder="1" applyAlignment="1">
      <alignment horizontal="center" vertical="center"/>
    </xf>
    <xf numFmtId="0" fontId="0" fillId="0" borderId="0" xfId="0" applyBorder="1" applyAlignment="1">
      <alignment vertical="center"/>
    </xf>
    <xf numFmtId="0" fontId="7" fillId="0" borderId="0"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0" fillId="0" borderId="30" xfId="0" applyBorder="1" applyAlignment="1">
      <alignment vertical="center"/>
    </xf>
    <xf numFmtId="0" fontId="0" fillId="0" borderId="31" xfId="0" applyBorder="1"/>
    <xf numFmtId="0" fontId="0" fillId="0" borderId="24" xfId="0" applyBorder="1"/>
    <xf numFmtId="0" fontId="0" fillId="0" borderId="5" xfId="0" applyBorder="1" applyAlignment="1">
      <alignment horizontal="justify" vertical="center" wrapText="1"/>
    </xf>
    <xf numFmtId="0" fontId="0" fillId="5" borderId="5" xfId="0" applyFill="1" applyBorder="1" applyAlignment="1" applyProtection="1">
      <alignment horizontal="justify" vertical="center" wrapText="1"/>
      <protection locked="0"/>
    </xf>
    <xf numFmtId="0" fontId="21" fillId="5" borderId="5" xfId="0" applyFont="1" applyFill="1" applyBorder="1" applyAlignment="1" applyProtection="1">
      <alignment horizontal="justify" vertical="center" wrapText="1"/>
      <protection locked="0"/>
    </xf>
    <xf numFmtId="0" fontId="0" fillId="0" borderId="32" xfId="0" applyBorder="1"/>
    <xf numFmtId="0" fontId="0" fillId="0" borderId="2" xfId="0" applyBorder="1"/>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0"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31" xfId="0" applyFont="1" applyBorder="1" applyAlignment="1">
      <alignment horizontal="center" vertical="center" wrapText="1"/>
    </xf>
    <xf numFmtId="0" fontId="18" fillId="0" borderId="24" xfId="0" applyFont="1" applyBorder="1" applyAlignment="1">
      <alignment horizontal="center" vertical="center" wrapText="1"/>
    </xf>
    <xf numFmtId="1" fontId="20" fillId="5" borderId="10" xfId="6" applyNumberFormat="1" applyFont="1" applyFill="1" applyBorder="1" applyAlignment="1">
      <alignment horizontal="center" vertical="center" wrapText="1"/>
    </xf>
    <xf numFmtId="1" fontId="20" fillId="5" borderId="12" xfId="6" applyNumberFormat="1" applyFont="1" applyFill="1" applyBorder="1" applyAlignment="1">
      <alignment horizontal="center" vertical="center" wrapText="1"/>
    </xf>
    <xf numFmtId="1" fontId="20" fillId="5" borderId="3" xfId="6" applyNumberFormat="1" applyFont="1" applyFill="1" applyBorder="1" applyAlignment="1">
      <alignment horizontal="center" vertical="center" wrapText="1"/>
    </xf>
    <xf numFmtId="0" fontId="20" fillId="5" borderId="10" xfId="0" applyFont="1" applyFill="1" applyBorder="1" applyAlignment="1">
      <alignment horizontal="justify" vertical="center" wrapText="1"/>
    </xf>
    <xf numFmtId="0" fontId="20" fillId="5" borderId="12" xfId="0" applyFont="1" applyFill="1" applyBorder="1" applyAlignment="1">
      <alignment horizontal="justify" vertical="center" wrapText="1"/>
    </xf>
    <xf numFmtId="0" fontId="20" fillId="5" borderId="3" xfId="0" applyFont="1" applyFill="1" applyBorder="1" applyAlignment="1">
      <alignment horizontal="justify" vertical="center" wrapText="1"/>
    </xf>
    <xf numFmtId="0" fontId="6" fillId="4" borderId="5"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8" fillId="3" borderId="5" xfId="0" applyFont="1" applyFill="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8" fillId="3" borderId="17"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2" fillId="7" borderId="5" xfId="0" applyFont="1" applyFill="1" applyBorder="1" applyAlignment="1">
      <alignment horizontal="left" vertical="center" wrapText="1"/>
    </xf>
    <xf numFmtId="0" fontId="13" fillId="6" borderId="6" xfId="0" applyFont="1" applyFill="1" applyBorder="1" applyAlignment="1">
      <alignment horizontal="center" vertical="center"/>
    </xf>
    <xf numFmtId="0" fontId="13" fillId="6" borderId="7" xfId="0" applyFont="1" applyFill="1" applyBorder="1" applyAlignment="1">
      <alignment horizontal="center" vertical="center"/>
    </xf>
    <xf numFmtId="0" fontId="4" fillId="7" borderId="8" xfId="0" applyFont="1" applyFill="1" applyBorder="1" applyAlignment="1">
      <alignment horizontal="left" vertical="center" wrapText="1"/>
    </xf>
    <xf numFmtId="0" fontId="4" fillId="7" borderId="0" xfId="0" applyFont="1" applyFill="1" applyAlignment="1">
      <alignment horizontal="left" vertical="center" wrapText="1"/>
    </xf>
    <xf numFmtId="0" fontId="12" fillId="5" borderId="5" xfId="2" applyFill="1" applyBorder="1" applyAlignment="1">
      <alignment horizontal="left" vertical="center" wrapText="1"/>
    </xf>
    <xf numFmtId="0" fontId="9" fillId="5" borderId="5" xfId="0" applyFont="1" applyFill="1" applyBorder="1" applyAlignment="1">
      <alignment horizontal="justify" vertical="center" wrapText="1"/>
    </xf>
    <xf numFmtId="0" fontId="16" fillId="9" borderId="33" xfId="3" applyFont="1" applyBorder="1">
      <alignment horizontal="center" vertical="center" wrapText="1"/>
    </xf>
    <xf numFmtId="0" fontId="0" fillId="0" borderId="1" xfId="0" applyBorder="1"/>
    <xf numFmtId="0" fontId="3" fillId="0" borderId="2" xfId="0" applyFont="1" applyBorder="1" applyAlignment="1">
      <alignment horizontal="center"/>
    </xf>
  </cellXfs>
  <cellStyles count="9">
    <cellStyle name="Hipervínculo" xfId="2" builtinId="8"/>
    <cellStyle name="KPT04" xfId="3"/>
    <cellStyle name="KPT04 2" xfId="4"/>
    <cellStyle name="Millares" xfId="5" builtinId="3"/>
    <cellStyle name="Millares [0]" xfId="7" builtinId="6"/>
    <cellStyle name="Moneda [0]" xfId="6" builtinId="7"/>
    <cellStyle name="Normal" xfId="0" builtinId="0"/>
    <cellStyle name="Normal 2" xfId="1"/>
    <cellStyle name="Porcentaje" xfId="8" builtinId="5"/>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266942</xdr:colOff>
      <xdr:row>0</xdr:row>
      <xdr:rowOff>80842</xdr:rowOff>
    </xdr:from>
    <xdr:to>
      <xdr:col>0</xdr:col>
      <xdr:colOff>1348709</xdr:colOff>
      <xdr:row>3</xdr:row>
      <xdr:rowOff>257735</xdr:rowOff>
    </xdr:to>
    <xdr:pic>
      <xdr:nvPicPr>
        <xdr:cNvPr id="2" name="Imagen 1">
          <a:extLst>
            <a:ext uri="{FF2B5EF4-FFF2-40B4-BE49-F238E27FC236}">
              <a16:creationId xmlns:a16="http://schemas.microsoft.com/office/drawing/2014/main" id="{BD2D9733-3A64-4683-A3F6-F46AE0FBD2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942" y="80842"/>
          <a:ext cx="1081767" cy="1050952"/>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portalterritorial.dnp.gov.co/PD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36"/>
  <sheetViews>
    <sheetView showGridLines="0" tabSelected="1" zoomScale="85" zoomScaleNormal="85" workbookViewId="0">
      <selection activeCell="B11" sqref="B11:B12"/>
    </sheetView>
  </sheetViews>
  <sheetFormatPr baseColWidth="10" defaultRowHeight="15" x14ac:dyDescent="0.25"/>
  <cols>
    <col min="1" max="1" width="31.28515625" customWidth="1"/>
    <col min="2" max="2" width="24.5703125" customWidth="1"/>
    <col min="3" max="3" width="23.28515625" customWidth="1"/>
    <col min="4" max="4" width="33" customWidth="1"/>
    <col min="5" max="5" width="27.7109375" customWidth="1"/>
    <col min="6" max="6" width="13.5703125" customWidth="1"/>
    <col min="7" max="8" width="21.7109375" customWidth="1"/>
    <col min="9" max="9" width="25.5703125" customWidth="1"/>
    <col min="10" max="10" width="21.85546875" customWidth="1"/>
    <col min="11" max="11" width="21.7109375" customWidth="1"/>
    <col min="12" max="12" width="21.85546875" customWidth="1"/>
    <col min="13" max="13" width="21.7109375" customWidth="1"/>
    <col min="14" max="14" width="29.28515625" customWidth="1"/>
    <col min="15" max="15" width="16.7109375" customWidth="1"/>
    <col min="16" max="16" width="15" customWidth="1"/>
    <col min="17" max="21" width="13.7109375" bestFit="1" customWidth="1"/>
    <col min="22" max="22" width="3.28515625" customWidth="1"/>
    <col min="23" max="23" width="13.7109375" bestFit="1" customWidth="1"/>
    <col min="24" max="24" width="4.28515625" customWidth="1"/>
    <col min="25" max="25" width="6" customWidth="1"/>
    <col min="26" max="26" width="5.42578125" customWidth="1"/>
    <col min="27" max="27" width="5.7109375" bestFit="1" customWidth="1"/>
    <col min="28" max="28" width="8" customWidth="1"/>
    <col min="29" max="29" width="14.42578125" customWidth="1"/>
    <col min="30" max="30" width="4.140625" bestFit="1" customWidth="1"/>
    <col min="31" max="31" width="5.7109375" bestFit="1" customWidth="1"/>
    <col min="32" max="32" width="5.5703125" customWidth="1"/>
    <col min="33" max="33" width="18.7109375" customWidth="1"/>
    <col min="34" max="34" width="93.5703125" customWidth="1"/>
  </cols>
  <sheetData>
    <row r="1" spans="1:34" ht="23.1" customHeight="1" x14ac:dyDescent="0.25">
      <c r="A1" s="130"/>
      <c r="B1" s="149" t="s">
        <v>210</v>
      </c>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1"/>
    </row>
    <row r="2" spans="1:34" ht="23.1" customHeight="1" x14ac:dyDescent="0.25">
      <c r="A2" s="131"/>
      <c r="B2" s="152"/>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4"/>
    </row>
    <row r="3" spans="1:34" ht="23.1" customHeight="1" x14ac:dyDescent="0.25">
      <c r="A3" s="131"/>
      <c r="B3" s="152"/>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4"/>
    </row>
    <row r="4" spans="1:34" ht="23.1" customHeight="1" x14ac:dyDescent="0.25">
      <c r="A4" s="132"/>
      <c r="B4" s="152"/>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4"/>
    </row>
    <row r="5" spans="1:34" ht="15.75" thickBot="1" x14ac:dyDescent="0.3">
      <c r="B5" s="155"/>
      <c r="C5" s="156"/>
      <c r="D5" s="156"/>
      <c r="E5" s="156"/>
      <c r="F5" s="156"/>
      <c r="G5" s="156"/>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c r="AG5" s="156"/>
      <c r="AH5" s="157"/>
    </row>
    <row r="6" spans="1:34" s="2" customFormat="1" ht="15.75" thickBot="1" x14ac:dyDescent="0.3">
      <c r="A6" s="133" t="s">
        <v>0</v>
      </c>
      <c r="B6" s="171" t="s">
        <v>1</v>
      </c>
      <c r="C6" s="172"/>
      <c r="D6" s="135"/>
      <c r="E6" s="135"/>
      <c r="F6" s="136"/>
      <c r="G6" s="135"/>
      <c r="H6" s="135"/>
      <c r="I6" s="135"/>
      <c r="J6" s="135"/>
      <c r="K6" s="137"/>
      <c r="L6" s="137"/>
      <c r="M6" s="137"/>
      <c r="N6" s="137"/>
      <c r="O6" s="136"/>
      <c r="P6" s="137"/>
      <c r="Q6" s="137"/>
      <c r="R6" s="137"/>
      <c r="S6" s="137"/>
      <c r="T6" s="137"/>
      <c r="U6" s="137"/>
      <c r="V6" s="137"/>
      <c r="W6" s="137"/>
      <c r="X6" s="137"/>
      <c r="Y6" s="137"/>
      <c r="Z6" s="137"/>
      <c r="AA6" s="137"/>
      <c r="AB6" s="137"/>
      <c r="AC6" s="137"/>
      <c r="AD6" s="137"/>
      <c r="AE6" s="137"/>
      <c r="AF6" s="137"/>
      <c r="AG6" s="137"/>
      <c r="AH6" s="141"/>
    </row>
    <row r="7" spans="1:34" s="2" customFormat="1" ht="15.75" thickBot="1" x14ac:dyDescent="0.3">
      <c r="A7" s="133" t="s">
        <v>2</v>
      </c>
      <c r="B7" s="173">
        <v>63</v>
      </c>
      <c r="C7" s="174"/>
      <c r="D7" s="138"/>
      <c r="E7" s="138"/>
      <c r="F7" s="139"/>
      <c r="G7" s="138"/>
      <c r="H7" s="138"/>
      <c r="I7" s="138"/>
      <c r="J7" s="138"/>
      <c r="K7" s="137"/>
      <c r="L7" s="137"/>
      <c r="M7" s="137"/>
      <c r="N7" s="140"/>
      <c r="O7" s="139"/>
      <c r="P7" s="140"/>
      <c r="Q7" s="140"/>
      <c r="R7" s="140"/>
      <c r="S7" s="140"/>
      <c r="T7" s="140"/>
      <c r="U7" s="140"/>
      <c r="V7" s="140"/>
      <c r="W7" s="140"/>
      <c r="X7" s="140"/>
      <c r="Y7" s="140"/>
      <c r="Z7" s="140"/>
      <c r="AA7" s="140"/>
      <c r="AB7" s="140"/>
      <c r="AC7" s="140"/>
      <c r="AD7" s="140"/>
      <c r="AE7" s="140"/>
      <c r="AF7" s="140"/>
      <c r="AG7" s="140"/>
      <c r="AH7" s="141"/>
    </row>
    <row r="8" spans="1:34" ht="15.75" thickBot="1" x14ac:dyDescent="0.3">
      <c r="A8" s="147"/>
      <c r="B8" s="147"/>
      <c r="C8" s="148"/>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3"/>
    </row>
    <row r="9" spans="1:34" s="1" customFormat="1" ht="33.75" customHeight="1" x14ac:dyDescent="0.25">
      <c r="A9" s="175" t="s">
        <v>3</v>
      </c>
      <c r="B9" s="166"/>
      <c r="C9" s="166" t="s">
        <v>4</v>
      </c>
      <c r="D9" s="166"/>
      <c r="E9" s="166"/>
      <c r="F9" s="166"/>
      <c r="G9" s="166"/>
      <c r="H9" s="166"/>
      <c r="I9" s="166"/>
      <c r="J9" s="166"/>
      <c r="K9" s="166" t="s">
        <v>5</v>
      </c>
      <c r="L9" s="166"/>
      <c r="M9" s="166"/>
      <c r="N9" s="166"/>
      <c r="O9" s="166"/>
      <c r="P9" s="166"/>
      <c r="Q9" s="166" t="s">
        <v>6</v>
      </c>
      <c r="R9" s="166"/>
      <c r="S9" s="166"/>
      <c r="T9" s="166"/>
      <c r="U9" s="166"/>
      <c r="V9" s="166"/>
      <c r="W9" s="166"/>
      <c r="X9" s="166"/>
      <c r="Y9" s="166" t="s">
        <v>7</v>
      </c>
      <c r="Z9" s="166"/>
      <c r="AA9" s="166"/>
      <c r="AB9" s="166"/>
      <c r="AC9" s="166"/>
      <c r="AD9" s="166"/>
      <c r="AE9" s="166"/>
      <c r="AF9" s="166"/>
      <c r="AG9" s="134" t="s">
        <v>8</v>
      </c>
      <c r="AH9" s="167" t="s">
        <v>9</v>
      </c>
    </row>
    <row r="10" spans="1:34" s="1" customFormat="1" ht="36" x14ac:dyDescent="0.25">
      <c r="A10" s="11" t="s">
        <v>10</v>
      </c>
      <c r="B10" s="10" t="s">
        <v>11</v>
      </c>
      <c r="C10" s="10" t="s">
        <v>12</v>
      </c>
      <c r="D10" s="10" t="s">
        <v>13</v>
      </c>
      <c r="E10" s="10" t="s">
        <v>14</v>
      </c>
      <c r="F10" s="10" t="s">
        <v>15</v>
      </c>
      <c r="G10" s="10" t="s">
        <v>16</v>
      </c>
      <c r="H10" s="10" t="s">
        <v>17</v>
      </c>
      <c r="I10" s="10" t="s">
        <v>18</v>
      </c>
      <c r="J10" s="10" t="s">
        <v>19</v>
      </c>
      <c r="K10" s="10" t="s">
        <v>20</v>
      </c>
      <c r="L10" s="10" t="s">
        <v>21</v>
      </c>
      <c r="M10" s="10" t="s">
        <v>22</v>
      </c>
      <c r="N10" s="10" t="s">
        <v>23</v>
      </c>
      <c r="O10" s="10" t="s">
        <v>24</v>
      </c>
      <c r="P10" s="10" t="s">
        <v>25</v>
      </c>
      <c r="Q10" s="170">
        <v>2020</v>
      </c>
      <c r="R10" s="170"/>
      <c r="S10" s="170">
        <v>2021</v>
      </c>
      <c r="T10" s="170"/>
      <c r="U10" s="170">
        <v>2022</v>
      </c>
      <c r="V10" s="170"/>
      <c r="W10" s="170">
        <v>2023</v>
      </c>
      <c r="X10" s="170"/>
      <c r="Y10" s="170">
        <v>2020</v>
      </c>
      <c r="Z10" s="170"/>
      <c r="AA10" s="170">
        <v>2021</v>
      </c>
      <c r="AB10" s="170"/>
      <c r="AC10" s="170">
        <v>2022</v>
      </c>
      <c r="AD10" s="170"/>
      <c r="AE10" s="170">
        <v>2023</v>
      </c>
      <c r="AF10" s="170"/>
      <c r="AG10" s="10" t="s">
        <v>26</v>
      </c>
      <c r="AH10" s="168"/>
    </row>
    <row r="11" spans="1:34" s="1" customFormat="1" ht="48.75" customHeight="1" x14ac:dyDescent="0.25">
      <c r="A11" s="176" t="s">
        <v>27</v>
      </c>
      <c r="B11" s="164" t="s">
        <v>28</v>
      </c>
      <c r="C11" s="164" t="s">
        <v>29</v>
      </c>
      <c r="D11" s="164" t="s">
        <v>29</v>
      </c>
      <c r="E11" s="164" t="s">
        <v>29</v>
      </c>
      <c r="F11" s="164" t="s">
        <v>15</v>
      </c>
      <c r="G11" s="164" t="s">
        <v>29</v>
      </c>
      <c r="H11" s="164" t="s">
        <v>29</v>
      </c>
      <c r="I11" s="164" t="s">
        <v>30</v>
      </c>
      <c r="J11" s="164" t="s">
        <v>31</v>
      </c>
      <c r="K11" s="164" t="s">
        <v>32</v>
      </c>
      <c r="L11" s="164" t="s">
        <v>32</v>
      </c>
      <c r="M11" s="164" t="s">
        <v>33</v>
      </c>
      <c r="N11" s="164" t="s">
        <v>32</v>
      </c>
      <c r="O11" s="164" t="s">
        <v>34</v>
      </c>
      <c r="P11" s="164" t="s">
        <v>35</v>
      </c>
      <c r="Q11" s="164" t="s">
        <v>36</v>
      </c>
      <c r="R11" s="164"/>
      <c r="S11" s="164" t="s">
        <v>36</v>
      </c>
      <c r="T11" s="164"/>
      <c r="U11" s="164" t="s">
        <v>36</v>
      </c>
      <c r="V11" s="164"/>
      <c r="W11" s="164" t="s">
        <v>36</v>
      </c>
      <c r="X11" s="164"/>
      <c r="Y11" s="164" t="s">
        <v>36</v>
      </c>
      <c r="Z11" s="164"/>
      <c r="AA11" s="164" t="s">
        <v>36</v>
      </c>
      <c r="AB11" s="164"/>
      <c r="AC11" s="164" t="s">
        <v>36</v>
      </c>
      <c r="AD11" s="164"/>
      <c r="AE11" s="164" t="s">
        <v>36</v>
      </c>
      <c r="AF11" s="164"/>
      <c r="AG11" s="164" t="s">
        <v>37</v>
      </c>
      <c r="AH11" s="168"/>
    </row>
    <row r="12" spans="1:34" s="1" customFormat="1" ht="62.25" customHeight="1" thickBot="1" x14ac:dyDescent="0.3">
      <c r="A12" s="177"/>
      <c r="B12" s="165"/>
      <c r="C12" s="165"/>
      <c r="D12" s="165"/>
      <c r="E12" s="165"/>
      <c r="F12" s="165"/>
      <c r="G12" s="165"/>
      <c r="H12" s="165"/>
      <c r="I12" s="165"/>
      <c r="J12" s="165"/>
      <c r="K12" s="165"/>
      <c r="L12" s="165"/>
      <c r="M12" s="165"/>
      <c r="N12" s="165"/>
      <c r="O12" s="165"/>
      <c r="P12" s="165"/>
      <c r="Q12" s="12" t="s">
        <v>38</v>
      </c>
      <c r="R12" s="12" t="s">
        <v>39</v>
      </c>
      <c r="S12" s="12" t="s">
        <v>38</v>
      </c>
      <c r="T12" s="12" t="s">
        <v>39</v>
      </c>
      <c r="U12" s="12" t="s">
        <v>38</v>
      </c>
      <c r="V12" s="12" t="s">
        <v>39</v>
      </c>
      <c r="W12" s="12" t="s">
        <v>38</v>
      </c>
      <c r="X12" s="12" t="s">
        <v>39</v>
      </c>
      <c r="Y12" s="13" t="s">
        <v>38</v>
      </c>
      <c r="Z12" s="13" t="s">
        <v>39</v>
      </c>
      <c r="AA12" s="13" t="s">
        <v>38</v>
      </c>
      <c r="AB12" s="13" t="s">
        <v>39</v>
      </c>
      <c r="AC12" s="13" t="s">
        <v>38</v>
      </c>
      <c r="AD12" s="13" t="s">
        <v>39</v>
      </c>
      <c r="AE12" s="13" t="s">
        <v>38</v>
      </c>
      <c r="AF12" s="13" t="s">
        <v>39</v>
      </c>
      <c r="AG12" s="165"/>
      <c r="AH12" s="169"/>
    </row>
    <row r="13" spans="1:34" s="1" customFormat="1" ht="225" x14ac:dyDescent="0.25">
      <c r="A13" s="16" t="s">
        <v>98</v>
      </c>
      <c r="B13" s="17" t="s">
        <v>99</v>
      </c>
      <c r="C13" s="17" t="s">
        <v>100</v>
      </c>
      <c r="D13" s="17" t="s">
        <v>101</v>
      </c>
      <c r="E13" s="17" t="s">
        <v>102</v>
      </c>
      <c r="F13" s="18" t="s">
        <v>103</v>
      </c>
      <c r="G13" s="17" t="s">
        <v>104</v>
      </c>
      <c r="H13" s="17" t="s">
        <v>105</v>
      </c>
      <c r="I13" s="17" t="s">
        <v>106</v>
      </c>
      <c r="J13" s="17" t="s">
        <v>107</v>
      </c>
      <c r="K13" s="19" t="s">
        <v>108</v>
      </c>
      <c r="L13" s="20" t="s">
        <v>109</v>
      </c>
      <c r="M13" s="20" t="s">
        <v>110</v>
      </c>
      <c r="N13" s="17" t="s">
        <v>111</v>
      </c>
      <c r="O13" s="18">
        <v>22</v>
      </c>
      <c r="P13" s="20" t="s">
        <v>40</v>
      </c>
      <c r="Q13" s="21">
        <v>12853465113.83</v>
      </c>
      <c r="R13" s="21">
        <v>13998909432</v>
      </c>
      <c r="S13" s="21">
        <v>12209698141.98</v>
      </c>
      <c r="T13" s="37">
        <v>12830486550</v>
      </c>
      <c r="U13" s="38">
        <v>12575989086</v>
      </c>
      <c r="V13" s="21"/>
      <c r="W13" s="21">
        <v>13087166755.4018</v>
      </c>
      <c r="X13" s="21"/>
      <c r="Y13" s="22">
        <v>100</v>
      </c>
      <c r="Z13" s="36">
        <v>130</v>
      </c>
      <c r="AA13" s="22">
        <v>100</v>
      </c>
      <c r="AB13" s="36">
        <v>127</v>
      </c>
      <c r="AC13" s="22">
        <v>150</v>
      </c>
      <c r="AD13" s="23"/>
      <c r="AE13" s="23">
        <v>159</v>
      </c>
      <c r="AF13" s="24"/>
      <c r="AG13" s="25"/>
      <c r="AH13" s="17" t="s">
        <v>211</v>
      </c>
    </row>
    <row r="14" spans="1:34" s="1" customFormat="1" ht="225" x14ac:dyDescent="0.25">
      <c r="A14" s="16" t="s">
        <v>98</v>
      </c>
      <c r="B14" s="17" t="s">
        <v>99</v>
      </c>
      <c r="C14" s="17" t="s">
        <v>100</v>
      </c>
      <c r="D14" s="17" t="s">
        <v>101</v>
      </c>
      <c r="E14" s="17" t="s">
        <v>102</v>
      </c>
      <c r="F14" s="18" t="s">
        <v>103</v>
      </c>
      <c r="G14" s="17" t="s">
        <v>112</v>
      </c>
      <c r="H14" s="17" t="s">
        <v>113</v>
      </c>
      <c r="I14" s="17" t="s">
        <v>106</v>
      </c>
      <c r="J14" s="17" t="s">
        <v>107</v>
      </c>
      <c r="K14" s="19" t="s">
        <v>108</v>
      </c>
      <c r="L14" s="20" t="s">
        <v>109</v>
      </c>
      <c r="M14" s="20" t="s">
        <v>110</v>
      </c>
      <c r="N14" s="17" t="s">
        <v>111</v>
      </c>
      <c r="O14" s="18">
        <v>22</v>
      </c>
      <c r="P14" s="20" t="s">
        <v>40</v>
      </c>
      <c r="Q14" s="21">
        <v>482906493.21831596</v>
      </c>
      <c r="R14" s="21">
        <v>0</v>
      </c>
      <c r="S14" s="21">
        <v>379856000</v>
      </c>
      <c r="T14" s="37">
        <v>95316290</v>
      </c>
      <c r="U14" s="21">
        <v>937258795.20000005</v>
      </c>
      <c r="V14" s="21"/>
      <c r="W14" s="21">
        <v>1070630000</v>
      </c>
      <c r="X14" s="21"/>
      <c r="Y14" s="22">
        <v>0</v>
      </c>
      <c r="Z14" s="36">
        <v>0</v>
      </c>
      <c r="AA14" s="22">
        <v>100</v>
      </c>
      <c r="AB14" s="36">
        <v>2</v>
      </c>
      <c r="AC14" s="22">
        <v>150</v>
      </c>
      <c r="AD14" s="23"/>
      <c r="AE14" s="23">
        <v>159</v>
      </c>
      <c r="AF14" s="26"/>
      <c r="AG14" s="25"/>
      <c r="AH14" s="144" t="s">
        <v>129</v>
      </c>
    </row>
    <row r="15" spans="1:34" s="1" customFormat="1" ht="120" customHeight="1" x14ac:dyDescent="0.25">
      <c r="A15" s="16" t="s">
        <v>98</v>
      </c>
      <c r="B15" s="17" t="s">
        <v>99</v>
      </c>
      <c r="C15" s="17" t="s">
        <v>100</v>
      </c>
      <c r="D15" s="17" t="s">
        <v>101</v>
      </c>
      <c r="E15" s="27" t="s">
        <v>114</v>
      </c>
      <c r="F15" s="28">
        <v>4.2000000000000003E-2</v>
      </c>
      <c r="G15" s="29" t="s">
        <v>115</v>
      </c>
      <c r="H15" s="30" t="s">
        <v>116</v>
      </c>
      <c r="I15" s="17" t="s">
        <v>117</v>
      </c>
      <c r="J15" s="17" t="s">
        <v>107</v>
      </c>
      <c r="K15" s="19" t="s">
        <v>118</v>
      </c>
      <c r="L15" s="20" t="s">
        <v>109</v>
      </c>
      <c r="M15" s="20" t="s">
        <v>119</v>
      </c>
      <c r="N15" s="17" t="s">
        <v>120</v>
      </c>
      <c r="O15" s="18">
        <v>22</v>
      </c>
      <c r="P15" s="20" t="s">
        <v>40</v>
      </c>
      <c r="Q15" s="21">
        <v>0</v>
      </c>
      <c r="R15" s="21">
        <v>0</v>
      </c>
      <c r="S15" s="21">
        <v>9496400</v>
      </c>
      <c r="T15" s="37">
        <v>0</v>
      </c>
      <c r="U15" s="21">
        <v>24127500</v>
      </c>
      <c r="V15" s="21"/>
      <c r="W15" s="21">
        <v>24332500</v>
      </c>
      <c r="X15" s="21"/>
      <c r="Y15" s="22">
        <v>0</v>
      </c>
      <c r="Z15" s="36">
        <v>0</v>
      </c>
      <c r="AA15" s="22">
        <v>100</v>
      </c>
      <c r="AB15" s="36">
        <v>3</v>
      </c>
      <c r="AC15" s="22">
        <v>200</v>
      </c>
      <c r="AD15" s="23"/>
      <c r="AE15" s="23">
        <v>200</v>
      </c>
      <c r="AF15" s="26"/>
      <c r="AG15" s="25"/>
      <c r="AH15" s="144" t="s">
        <v>130</v>
      </c>
    </row>
    <row r="16" spans="1:34" s="1" customFormat="1" ht="225" x14ac:dyDescent="0.25">
      <c r="A16" s="16" t="s">
        <v>98</v>
      </c>
      <c r="B16" s="17" t="s">
        <v>99</v>
      </c>
      <c r="C16" s="17" t="s">
        <v>100</v>
      </c>
      <c r="D16" s="17" t="s">
        <v>101</v>
      </c>
      <c r="E16" s="30" t="s">
        <v>121</v>
      </c>
      <c r="F16" s="31">
        <v>0.65</v>
      </c>
      <c r="G16" s="29" t="s">
        <v>122</v>
      </c>
      <c r="H16" s="30" t="s">
        <v>123</v>
      </c>
      <c r="I16" s="17" t="s">
        <v>117</v>
      </c>
      <c r="J16" s="17" t="s">
        <v>107</v>
      </c>
      <c r="K16" s="19" t="s">
        <v>118</v>
      </c>
      <c r="L16" s="20" t="s">
        <v>109</v>
      </c>
      <c r="M16" s="20" t="s">
        <v>119</v>
      </c>
      <c r="N16" s="17" t="s">
        <v>124</v>
      </c>
      <c r="O16" s="18">
        <v>22</v>
      </c>
      <c r="P16" s="20" t="s">
        <v>40</v>
      </c>
      <c r="Q16" s="21">
        <v>0</v>
      </c>
      <c r="R16" s="21">
        <v>0</v>
      </c>
      <c r="S16" s="21">
        <v>9496400</v>
      </c>
      <c r="T16" s="37">
        <v>1540000</v>
      </c>
      <c r="U16" s="21">
        <v>24127500</v>
      </c>
      <c r="V16" s="21"/>
      <c r="W16" s="21">
        <v>24332500</v>
      </c>
      <c r="X16" s="21"/>
      <c r="Y16" s="32">
        <v>0</v>
      </c>
      <c r="Z16" s="36">
        <v>0</v>
      </c>
      <c r="AA16" s="22">
        <v>500</v>
      </c>
      <c r="AB16" s="36">
        <v>59</v>
      </c>
      <c r="AC16" s="22">
        <v>1000</v>
      </c>
      <c r="AD16" s="23"/>
      <c r="AE16" s="23">
        <v>1000</v>
      </c>
      <c r="AF16" s="26"/>
      <c r="AG16" s="25"/>
      <c r="AH16" s="144" t="s">
        <v>131</v>
      </c>
    </row>
    <row r="17" spans="1:35" s="1" customFormat="1" ht="225" x14ac:dyDescent="0.25">
      <c r="A17" s="16" t="s">
        <v>98</v>
      </c>
      <c r="B17" s="17" t="s">
        <v>99</v>
      </c>
      <c r="C17" s="17" t="s">
        <v>100</v>
      </c>
      <c r="D17" s="17" t="s">
        <v>101</v>
      </c>
      <c r="E17" s="27" t="s">
        <v>102</v>
      </c>
      <c r="F17" s="33" t="s">
        <v>103</v>
      </c>
      <c r="G17" s="29" t="s">
        <v>125</v>
      </c>
      <c r="H17" s="30" t="s">
        <v>126</v>
      </c>
      <c r="I17" s="17" t="s">
        <v>106</v>
      </c>
      <c r="J17" s="17" t="s">
        <v>107</v>
      </c>
      <c r="K17" s="19" t="s">
        <v>118</v>
      </c>
      <c r="L17" s="20" t="s">
        <v>127</v>
      </c>
      <c r="M17" s="20" t="s">
        <v>119</v>
      </c>
      <c r="N17" s="17" t="s">
        <v>128</v>
      </c>
      <c r="O17" s="18">
        <v>22</v>
      </c>
      <c r="P17" s="20" t="s">
        <v>40</v>
      </c>
      <c r="Q17" s="21">
        <v>700000000</v>
      </c>
      <c r="R17" s="21">
        <v>549272916</v>
      </c>
      <c r="S17" s="21">
        <v>215043553</v>
      </c>
      <c r="T17" s="37">
        <v>591802211</v>
      </c>
      <c r="U17" s="21">
        <v>289051860</v>
      </c>
      <c r="V17" s="21"/>
      <c r="W17" s="21">
        <v>296270706</v>
      </c>
      <c r="X17" s="21"/>
      <c r="Y17" s="32">
        <v>150</v>
      </c>
      <c r="Z17" s="36">
        <v>54</v>
      </c>
      <c r="AA17" s="22">
        <v>1000</v>
      </c>
      <c r="AB17" s="39">
        <v>175</v>
      </c>
      <c r="AC17" s="22">
        <v>1500</v>
      </c>
      <c r="AD17" s="23"/>
      <c r="AE17" s="23">
        <v>1500</v>
      </c>
      <c r="AF17" s="26"/>
      <c r="AG17" s="25"/>
      <c r="AH17" s="144" t="s">
        <v>132</v>
      </c>
    </row>
    <row r="18" spans="1:35" s="52" customFormat="1" ht="128.25" x14ac:dyDescent="0.2">
      <c r="A18" s="40" t="s">
        <v>98</v>
      </c>
      <c r="B18" s="41" t="s">
        <v>134</v>
      </c>
      <c r="C18" s="42" t="s">
        <v>135</v>
      </c>
      <c r="D18" s="41" t="s">
        <v>136</v>
      </c>
      <c r="E18" s="43" t="s">
        <v>137</v>
      </c>
      <c r="F18" s="44">
        <v>0.14630000000000001</v>
      </c>
      <c r="G18" s="43" t="s">
        <v>138</v>
      </c>
      <c r="H18" s="43" t="s">
        <v>138</v>
      </c>
      <c r="I18" s="41" t="s">
        <v>117</v>
      </c>
      <c r="J18" s="41" t="s">
        <v>107</v>
      </c>
      <c r="K18" s="45" t="s">
        <v>139</v>
      </c>
      <c r="L18" s="46" t="s">
        <v>140</v>
      </c>
      <c r="M18" s="46" t="s">
        <v>141</v>
      </c>
      <c r="N18" s="41" t="s">
        <v>142</v>
      </c>
      <c r="O18" s="42">
        <v>40</v>
      </c>
      <c r="P18" s="42" t="s">
        <v>95</v>
      </c>
      <c r="Q18" s="47">
        <v>172569444</v>
      </c>
      <c r="R18" s="47" t="s">
        <v>143</v>
      </c>
      <c r="S18" s="48">
        <v>37141876.909999996</v>
      </c>
      <c r="T18" s="49">
        <v>0</v>
      </c>
      <c r="U18" s="50">
        <v>0</v>
      </c>
      <c r="V18" s="50"/>
      <c r="W18" s="50">
        <v>247221187.055556</v>
      </c>
      <c r="X18" s="50"/>
      <c r="Y18" s="158">
        <v>75</v>
      </c>
      <c r="Z18" s="158">
        <v>32</v>
      </c>
      <c r="AA18" s="158">
        <v>75</v>
      </c>
      <c r="AB18" s="158">
        <v>13</v>
      </c>
      <c r="AC18" s="158">
        <v>75</v>
      </c>
      <c r="AD18" s="158"/>
      <c r="AE18" s="158">
        <v>75</v>
      </c>
      <c r="AF18" s="158"/>
      <c r="AG18" s="51"/>
      <c r="AH18" s="161" t="s">
        <v>144</v>
      </c>
    </row>
    <row r="19" spans="1:35" s="52" customFormat="1" ht="128.25" x14ac:dyDescent="0.2">
      <c r="A19" s="40" t="s">
        <v>98</v>
      </c>
      <c r="B19" s="41" t="s">
        <v>134</v>
      </c>
      <c r="C19" s="42" t="s">
        <v>135</v>
      </c>
      <c r="D19" s="41" t="s">
        <v>136</v>
      </c>
      <c r="E19" s="43" t="s">
        <v>137</v>
      </c>
      <c r="F19" s="44">
        <v>0.14630000000000001</v>
      </c>
      <c r="G19" s="43" t="s">
        <v>138</v>
      </c>
      <c r="H19" s="43" t="s">
        <v>138</v>
      </c>
      <c r="I19" s="41" t="s">
        <v>117</v>
      </c>
      <c r="J19" s="41" t="s">
        <v>107</v>
      </c>
      <c r="K19" s="45" t="s">
        <v>139</v>
      </c>
      <c r="L19" s="46" t="s">
        <v>140</v>
      </c>
      <c r="M19" s="46" t="s">
        <v>145</v>
      </c>
      <c r="N19" s="41" t="s">
        <v>146</v>
      </c>
      <c r="O19" s="42">
        <v>40</v>
      </c>
      <c r="P19" s="42" t="s">
        <v>95</v>
      </c>
      <c r="Q19" s="47">
        <v>172569444</v>
      </c>
      <c r="R19" s="47" t="s">
        <v>143</v>
      </c>
      <c r="S19" s="48">
        <v>37141876.909999996</v>
      </c>
      <c r="T19" s="49">
        <v>0</v>
      </c>
      <c r="U19" s="50">
        <v>0</v>
      </c>
      <c r="V19" s="50"/>
      <c r="W19" s="50">
        <v>247221187.055556</v>
      </c>
      <c r="X19" s="50"/>
      <c r="Y19" s="159"/>
      <c r="Z19" s="159"/>
      <c r="AA19" s="159"/>
      <c r="AB19" s="159"/>
      <c r="AC19" s="159"/>
      <c r="AD19" s="159"/>
      <c r="AE19" s="159"/>
      <c r="AF19" s="159"/>
      <c r="AG19" s="51"/>
      <c r="AH19" s="162"/>
    </row>
    <row r="20" spans="1:35" s="52" customFormat="1" ht="128.25" x14ac:dyDescent="0.2">
      <c r="A20" s="40" t="s">
        <v>98</v>
      </c>
      <c r="B20" s="41" t="s">
        <v>134</v>
      </c>
      <c r="C20" s="42" t="s">
        <v>135</v>
      </c>
      <c r="D20" s="41" t="s">
        <v>136</v>
      </c>
      <c r="E20" s="43" t="s">
        <v>137</v>
      </c>
      <c r="F20" s="44">
        <v>0.14630000000000001</v>
      </c>
      <c r="G20" s="43" t="s">
        <v>138</v>
      </c>
      <c r="H20" s="43" t="s">
        <v>138</v>
      </c>
      <c r="I20" s="41" t="s">
        <v>117</v>
      </c>
      <c r="J20" s="41" t="s">
        <v>107</v>
      </c>
      <c r="K20" s="45" t="s">
        <v>139</v>
      </c>
      <c r="L20" s="46" t="s">
        <v>140</v>
      </c>
      <c r="M20" s="46" t="s">
        <v>147</v>
      </c>
      <c r="N20" s="41" t="s">
        <v>148</v>
      </c>
      <c r="O20" s="42">
        <v>40</v>
      </c>
      <c r="P20" s="42" t="s">
        <v>95</v>
      </c>
      <c r="Q20" s="47">
        <v>172569444</v>
      </c>
      <c r="R20" s="47" t="s">
        <v>143</v>
      </c>
      <c r="S20" s="48">
        <v>37141876.909999996</v>
      </c>
      <c r="T20" s="49">
        <v>0</v>
      </c>
      <c r="U20" s="50">
        <v>0</v>
      </c>
      <c r="V20" s="50"/>
      <c r="W20" s="50">
        <v>247221187.055556</v>
      </c>
      <c r="X20" s="50"/>
      <c r="Y20" s="159"/>
      <c r="Z20" s="159"/>
      <c r="AA20" s="159"/>
      <c r="AB20" s="159"/>
      <c r="AC20" s="159"/>
      <c r="AD20" s="159"/>
      <c r="AE20" s="159"/>
      <c r="AF20" s="159"/>
      <c r="AG20" s="51"/>
      <c r="AH20" s="162"/>
    </row>
    <row r="21" spans="1:35" s="52" customFormat="1" ht="128.25" x14ac:dyDescent="0.2">
      <c r="A21" s="53" t="s">
        <v>98</v>
      </c>
      <c r="B21" s="41" t="s">
        <v>149</v>
      </c>
      <c r="C21" s="45" t="s">
        <v>135</v>
      </c>
      <c r="D21" s="54" t="s">
        <v>136</v>
      </c>
      <c r="E21" s="43" t="s">
        <v>137</v>
      </c>
      <c r="F21" s="44">
        <v>0.14630000000000001</v>
      </c>
      <c r="G21" s="43" t="s">
        <v>138</v>
      </c>
      <c r="H21" s="43" t="s">
        <v>138</v>
      </c>
      <c r="I21" s="54" t="s">
        <v>117</v>
      </c>
      <c r="J21" s="54" t="s">
        <v>107</v>
      </c>
      <c r="K21" s="45" t="s">
        <v>139</v>
      </c>
      <c r="L21" s="55" t="s">
        <v>140</v>
      </c>
      <c r="M21" s="55" t="s">
        <v>141</v>
      </c>
      <c r="N21" s="54" t="s">
        <v>142</v>
      </c>
      <c r="O21" s="45">
        <v>40</v>
      </c>
      <c r="P21" s="45" t="s">
        <v>95</v>
      </c>
      <c r="Q21" s="47">
        <v>170814443.5</v>
      </c>
      <c r="R21" s="47">
        <v>170041333.33000001</v>
      </c>
      <c r="S21" s="48">
        <v>37141876.909999996</v>
      </c>
      <c r="T21" s="49">
        <v>0</v>
      </c>
      <c r="U21" s="56">
        <v>325000000</v>
      </c>
      <c r="V21" s="56"/>
      <c r="W21" s="56">
        <v>247221187.055556</v>
      </c>
      <c r="X21" s="56"/>
      <c r="Y21" s="159"/>
      <c r="Z21" s="159"/>
      <c r="AA21" s="159"/>
      <c r="AB21" s="159"/>
      <c r="AC21" s="159"/>
      <c r="AD21" s="159"/>
      <c r="AE21" s="159"/>
      <c r="AF21" s="159"/>
      <c r="AG21" s="57"/>
      <c r="AH21" s="162"/>
    </row>
    <row r="22" spans="1:35" s="52" customFormat="1" ht="128.25" x14ac:dyDescent="0.2">
      <c r="A22" s="40" t="s">
        <v>98</v>
      </c>
      <c r="B22" s="41" t="s">
        <v>149</v>
      </c>
      <c r="C22" s="42" t="s">
        <v>135</v>
      </c>
      <c r="D22" s="41" t="s">
        <v>136</v>
      </c>
      <c r="E22" s="43" t="s">
        <v>137</v>
      </c>
      <c r="F22" s="44">
        <v>0.14630000000000001</v>
      </c>
      <c r="G22" s="43" t="s">
        <v>138</v>
      </c>
      <c r="H22" s="43" t="s">
        <v>138</v>
      </c>
      <c r="I22" s="41" t="s">
        <v>117</v>
      </c>
      <c r="J22" s="41" t="s">
        <v>107</v>
      </c>
      <c r="K22" s="45" t="s">
        <v>139</v>
      </c>
      <c r="L22" s="46" t="s">
        <v>140</v>
      </c>
      <c r="M22" s="46" t="s">
        <v>145</v>
      </c>
      <c r="N22" s="41" t="s">
        <v>146</v>
      </c>
      <c r="O22" s="42">
        <v>40</v>
      </c>
      <c r="P22" s="42" t="s">
        <v>95</v>
      </c>
      <c r="Q22" s="47">
        <v>170814443.5</v>
      </c>
      <c r="R22" s="47">
        <v>170041333.33000001</v>
      </c>
      <c r="S22" s="48">
        <v>37141876.909999996</v>
      </c>
      <c r="T22" s="49">
        <v>0</v>
      </c>
      <c r="U22" s="50">
        <v>325000000</v>
      </c>
      <c r="V22" s="50"/>
      <c r="W22" s="50">
        <v>247221187.055556</v>
      </c>
      <c r="X22" s="50"/>
      <c r="Y22" s="159"/>
      <c r="Z22" s="159"/>
      <c r="AA22" s="159"/>
      <c r="AB22" s="159"/>
      <c r="AC22" s="159"/>
      <c r="AD22" s="159"/>
      <c r="AE22" s="159"/>
      <c r="AF22" s="159"/>
      <c r="AG22" s="51"/>
      <c r="AH22" s="162"/>
    </row>
    <row r="23" spans="1:35" s="52" customFormat="1" ht="128.25" x14ac:dyDescent="0.2">
      <c r="A23" s="40" t="s">
        <v>98</v>
      </c>
      <c r="B23" s="41" t="s">
        <v>149</v>
      </c>
      <c r="C23" s="42" t="s">
        <v>135</v>
      </c>
      <c r="D23" s="41" t="s">
        <v>136</v>
      </c>
      <c r="E23" s="43" t="s">
        <v>137</v>
      </c>
      <c r="F23" s="44">
        <v>0.14630000000000001</v>
      </c>
      <c r="G23" s="43" t="s">
        <v>138</v>
      </c>
      <c r="H23" s="43" t="s">
        <v>138</v>
      </c>
      <c r="I23" s="41" t="s">
        <v>117</v>
      </c>
      <c r="J23" s="41" t="s">
        <v>107</v>
      </c>
      <c r="K23" s="45" t="s">
        <v>139</v>
      </c>
      <c r="L23" s="46" t="s">
        <v>140</v>
      </c>
      <c r="M23" s="46" t="s">
        <v>147</v>
      </c>
      <c r="N23" s="41" t="s">
        <v>148</v>
      </c>
      <c r="O23" s="42">
        <v>40</v>
      </c>
      <c r="P23" s="42" t="s">
        <v>95</v>
      </c>
      <c r="Q23" s="47">
        <v>170814443.5</v>
      </c>
      <c r="R23" s="47">
        <v>170041333.33000001</v>
      </c>
      <c r="S23" s="48">
        <v>37141876.909999996</v>
      </c>
      <c r="T23" s="49">
        <v>0</v>
      </c>
      <c r="U23" s="50">
        <v>325000000</v>
      </c>
      <c r="V23" s="50"/>
      <c r="W23" s="50">
        <v>247221187.055556</v>
      </c>
      <c r="X23" s="50"/>
      <c r="Y23" s="160"/>
      <c r="Z23" s="160"/>
      <c r="AA23" s="160"/>
      <c r="AB23" s="160"/>
      <c r="AC23" s="160"/>
      <c r="AD23" s="160"/>
      <c r="AE23" s="160"/>
      <c r="AF23" s="160"/>
      <c r="AG23" s="51"/>
      <c r="AH23" s="163"/>
    </row>
    <row r="24" spans="1:35" s="70" customFormat="1" ht="141" customHeight="1" x14ac:dyDescent="0.25">
      <c r="A24" s="60" t="s">
        <v>98</v>
      </c>
      <c r="B24" s="61" t="s">
        <v>150</v>
      </c>
      <c r="C24" s="61" t="s">
        <v>151</v>
      </c>
      <c r="D24" s="62" t="s">
        <v>152</v>
      </c>
      <c r="E24" s="63" t="s">
        <v>153</v>
      </c>
      <c r="F24" s="64">
        <v>90</v>
      </c>
      <c r="G24" s="62" t="s">
        <v>154</v>
      </c>
      <c r="H24" s="62" t="s">
        <v>155</v>
      </c>
      <c r="I24" s="61" t="s">
        <v>117</v>
      </c>
      <c r="J24" s="61" t="s">
        <v>107</v>
      </c>
      <c r="K24" s="65" t="s">
        <v>108</v>
      </c>
      <c r="L24" s="61" t="s">
        <v>156</v>
      </c>
      <c r="M24" s="61" t="s">
        <v>157</v>
      </c>
      <c r="N24" s="62" t="s">
        <v>158</v>
      </c>
      <c r="O24" s="66">
        <v>19</v>
      </c>
      <c r="P24" s="61" t="s">
        <v>41</v>
      </c>
      <c r="Q24" s="67" t="s">
        <v>159</v>
      </c>
      <c r="R24" s="67">
        <v>22283635119.09</v>
      </c>
      <c r="S24" s="67">
        <v>35074003100.0998</v>
      </c>
      <c r="T24" s="67">
        <v>35074003100.0998</v>
      </c>
      <c r="U24" s="67">
        <v>27247205047</v>
      </c>
      <c r="V24" s="67"/>
      <c r="W24" s="68">
        <v>150</v>
      </c>
      <c r="X24" s="68">
        <v>150</v>
      </c>
      <c r="Y24" s="69" t="s">
        <v>160</v>
      </c>
      <c r="Z24" s="65"/>
      <c r="AA24" s="65"/>
      <c r="AB24" s="65">
        <v>395</v>
      </c>
      <c r="AC24" s="65"/>
      <c r="AD24" s="65"/>
      <c r="AE24" s="65"/>
      <c r="AF24" s="65"/>
      <c r="AG24" s="65"/>
      <c r="AH24" s="145" t="s">
        <v>161</v>
      </c>
    </row>
    <row r="25" spans="1:35" s="70" customFormat="1" ht="159.75" customHeight="1" x14ac:dyDescent="0.25">
      <c r="A25" s="71" t="s">
        <v>98</v>
      </c>
      <c r="B25" s="72" t="s">
        <v>150</v>
      </c>
      <c r="C25" s="72" t="s">
        <v>162</v>
      </c>
      <c r="D25" s="72" t="s">
        <v>163</v>
      </c>
      <c r="E25" s="73" t="s">
        <v>164</v>
      </c>
      <c r="F25" s="74" t="s">
        <v>165</v>
      </c>
      <c r="G25" s="72" t="s">
        <v>166</v>
      </c>
      <c r="H25" s="72" t="s">
        <v>167</v>
      </c>
      <c r="I25" s="72" t="s">
        <v>106</v>
      </c>
      <c r="J25" s="72" t="s">
        <v>107</v>
      </c>
      <c r="K25" s="75" t="s">
        <v>108</v>
      </c>
      <c r="L25" s="76" t="s">
        <v>156</v>
      </c>
      <c r="M25" s="61" t="s">
        <v>157</v>
      </c>
      <c r="N25" s="62" t="s">
        <v>158</v>
      </c>
      <c r="O25" s="77">
        <v>19</v>
      </c>
      <c r="P25" s="76" t="s">
        <v>41</v>
      </c>
      <c r="Q25" s="78">
        <v>20000000</v>
      </c>
      <c r="R25" s="78"/>
      <c r="S25" s="78">
        <v>75000000</v>
      </c>
      <c r="T25" s="78">
        <v>56795000</v>
      </c>
      <c r="U25" s="78">
        <v>20000000</v>
      </c>
      <c r="V25" s="78"/>
      <c r="W25" s="78">
        <v>20000000</v>
      </c>
      <c r="X25" s="78"/>
      <c r="Y25" s="79">
        <v>22</v>
      </c>
      <c r="Z25" s="80">
        <v>22</v>
      </c>
      <c r="AA25" s="80">
        <v>22</v>
      </c>
      <c r="AB25" s="81">
        <v>22</v>
      </c>
      <c r="AC25" s="82" t="s">
        <v>168</v>
      </c>
      <c r="AD25" s="82"/>
      <c r="AE25" s="82" t="s">
        <v>168</v>
      </c>
      <c r="AF25" s="82"/>
      <c r="AG25" s="83"/>
      <c r="AH25" s="84" t="s">
        <v>169</v>
      </c>
    </row>
    <row r="26" spans="1:35" s="70" customFormat="1" ht="221.25" customHeight="1" x14ac:dyDescent="0.25">
      <c r="A26" s="85" t="s">
        <v>98</v>
      </c>
      <c r="B26" s="86" t="s">
        <v>150</v>
      </c>
      <c r="C26" s="86" t="s">
        <v>162</v>
      </c>
      <c r="D26" s="86" t="s">
        <v>163</v>
      </c>
      <c r="E26" s="87" t="s">
        <v>170</v>
      </c>
      <c r="F26" s="88">
        <v>2</v>
      </c>
      <c r="G26" s="86" t="s">
        <v>171</v>
      </c>
      <c r="H26" s="86" t="s">
        <v>172</v>
      </c>
      <c r="I26" s="86" t="s">
        <v>106</v>
      </c>
      <c r="J26" s="86" t="s">
        <v>107</v>
      </c>
      <c r="K26" s="89" t="s">
        <v>108</v>
      </c>
      <c r="L26" s="90" t="s">
        <v>173</v>
      </c>
      <c r="M26" s="90" t="s">
        <v>174</v>
      </c>
      <c r="N26" s="86" t="s">
        <v>175</v>
      </c>
      <c r="O26" s="91">
        <v>41</v>
      </c>
      <c r="P26" s="90" t="s">
        <v>42</v>
      </c>
      <c r="Q26" s="92">
        <v>80000000</v>
      </c>
      <c r="R26" s="92"/>
      <c r="S26" s="92">
        <v>76000000</v>
      </c>
      <c r="T26" s="92">
        <v>55840000</v>
      </c>
      <c r="U26" s="92"/>
      <c r="V26" s="92"/>
      <c r="W26" s="92"/>
      <c r="X26" s="92" t="s">
        <v>176</v>
      </c>
      <c r="Y26" s="93"/>
      <c r="Z26" s="94">
        <v>25870</v>
      </c>
      <c r="AA26" s="94"/>
      <c r="AB26" s="94">
        <v>56389</v>
      </c>
      <c r="AC26" s="94"/>
      <c r="AD26" s="94"/>
      <c r="AE26" s="94"/>
      <c r="AF26" s="94"/>
      <c r="AG26" s="95"/>
      <c r="AH26" s="86" t="s">
        <v>177</v>
      </c>
      <c r="AI26" s="96"/>
    </row>
    <row r="27" spans="1:35" s="111" customFormat="1" ht="287.25" customHeight="1" x14ac:dyDescent="0.2">
      <c r="A27" s="97" t="s">
        <v>98</v>
      </c>
      <c r="B27" s="98" t="s">
        <v>178</v>
      </c>
      <c r="C27" s="98" t="s">
        <v>179</v>
      </c>
      <c r="D27" s="99" t="s">
        <v>163</v>
      </c>
      <c r="E27" s="100" t="s">
        <v>180</v>
      </c>
      <c r="F27" s="101" t="s">
        <v>181</v>
      </c>
      <c r="G27" s="102" t="s">
        <v>182</v>
      </c>
      <c r="H27" s="103" t="s">
        <v>183</v>
      </c>
      <c r="I27" s="98" t="s">
        <v>117</v>
      </c>
      <c r="J27" s="98" t="s">
        <v>107</v>
      </c>
      <c r="K27" s="104" t="s">
        <v>108</v>
      </c>
      <c r="L27" s="98" t="s">
        <v>156</v>
      </c>
      <c r="M27" s="98" t="s">
        <v>119</v>
      </c>
      <c r="N27" s="99" t="s">
        <v>184</v>
      </c>
      <c r="O27" s="105">
        <v>19</v>
      </c>
      <c r="P27" s="98" t="s">
        <v>41</v>
      </c>
      <c r="Q27" s="106">
        <v>120000000</v>
      </c>
      <c r="R27" s="106">
        <v>75200000</v>
      </c>
      <c r="S27" s="106">
        <v>104700000</v>
      </c>
      <c r="T27" s="106">
        <v>58910000</v>
      </c>
      <c r="U27" s="107">
        <v>34620000</v>
      </c>
      <c r="V27" s="107"/>
      <c r="W27" s="108"/>
      <c r="X27" s="108"/>
      <c r="Y27" s="109"/>
      <c r="Z27" s="110">
        <v>11</v>
      </c>
      <c r="AA27" s="110">
        <v>11</v>
      </c>
      <c r="AB27" s="89">
        <v>11</v>
      </c>
      <c r="AC27" s="89">
        <v>11</v>
      </c>
      <c r="AD27" s="89"/>
      <c r="AE27" s="89"/>
      <c r="AF27" s="89"/>
      <c r="AG27" s="89"/>
      <c r="AH27" s="146" t="s">
        <v>212</v>
      </c>
    </row>
    <row r="28" spans="1:35" s="70" customFormat="1" ht="204" customHeight="1" x14ac:dyDescent="0.25">
      <c r="A28" s="112" t="s">
        <v>98</v>
      </c>
      <c r="B28" s="99" t="s">
        <v>185</v>
      </c>
      <c r="C28" s="99" t="s">
        <v>179</v>
      </c>
      <c r="D28" s="62" t="s">
        <v>163</v>
      </c>
      <c r="E28" s="113" t="s">
        <v>186</v>
      </c>
      <c r="F28" s="101" t="s">
        <v>187</v>
      </c>
      <c r="G28" s="114" t="s">
        <v>188</v>
      </c>
      <c r="H28" s="99" t="s">
        <v>189</v>
      </c>
      <c r="I28" s="99" t="s">
        <v>117</v>
      </c>
      <c r="J28" s="99" t="s">
        <v>107</v>
      </c>
      <c r="K28" s="104" t="s">
        <v>108</v>
      </c>
      <c r="L28" s="98" t="s">
        <v>156</v>
      </c>
      <c r="M28" s="98" t="s">
        <v>119</v>
      </c>
      <c r="N28" s="99" t="s">
        <v>184</v>
      </c>
      <c r="O28" s="105">
        <v>19</v>
      </c>
      <c r="P28" s="98" t="s">
        <v>41</v>
      </c>
      <c r="Q28" s="106">
        <v>40000000</v>
      </c>
      <c r="R28" s="106"/>
      <c r="S28" s="106">
        <v>38000000</v>
      </c>
      <c r="T28" s="106">
        <v>20100000</v>
      </c>
      <c r="U28" s="106">
        <v>41850000</v>
      </c>
      <c r="V28" s="106"/>
      <c r="W28" s="106">
        <v>41850000</v>
      </c>
      <c r="X28" s="106"/>
      <c r="Y28" s="115">
        <v>500</v>
      </c>
      <c r="Z28" s="115"/>
      <c r="AA28" s="115">
        <v>1000</v>
      </c>
      <c r="AB28" s="115"/>
      <c r="AC28" s="115">
        <v>1000</v>
      </c>
      <c r="AD28" s="116"/>
      <c r="AE28" s="117"/>
      <c r="AF28" s="117"/>
      <c r="AG28" s="118"/>
      <c r="AH28" s="145" t="s">
        <v>190</v>
      </c>
    </row>
    <row r="29" spans="1:35" s="2" customFormat="1" ht="300" x14ac:dyDescent="0.25">
      <c r="A29" s="16" t="s">
        <v>98</v>
      </c>
      <c r="B29" s="17" t="s">
        <v>191</v>
      </c>
      <c r="C29" s="17" t="s">
        <v>192</v>
      </c>
      <c r="D29" s="17" t="s">
        <v>193</v>
      </c>
      <c r="E29" s="17" t="s">
        <v>194</v>
      </c>
      <c r="F29" s="119">
        <v>0.18099999999999999</v>
      </c>
      <c r="G29" s="29" t="s">
        <v>195</v>
      </c>
      <c r="H29" s="30" t="s">
        <v>196</v>
      </c>
      <c r="I29" s="17" t="s">
        <v>117</v>
      </c>
      <c r="J29" s="17" t="s">
        <v>107</v>
      </c>
      <c r="K29" s="120" t="s">
        <v>197</v>
      </c>
      <c r="L29" s="20" t="s">
        <v>156</v>
      </c>
      <c r="M29" s="20" t="s">
        <v>119</v>
      </c>
      <c r="N29" s="72" t="s">
        <v>198</v>
      </c>
      <c r="O29" s="18">
        <v>17</v>
      </c>
      <c r="P29" s="20" t="s">
        <v>86</v>
      </c>
      <c r="Q29" s="121">
        <v>110000000</v>
      </c>
      <c r="R29" s="121">
        <v>58633332</v>
      </c>
      <c r="S29" s="121">
        <v>195000000</v>
      </c>
      <c r="T29" s="121">
        <v>99880999</v>
      </c>
      <c r="U29" s="78">
        <v>250000000</v>
      </c>
      <c r="V29" s="78"/>
      <c r="W29" s="121">
        <v>314002000</v>
      </c>
      <c r="X29" s="121"/>
      <c r="Y29" s="122">
        <v>5</v>
      </c>
      <c r="Z29" s="122">
        <v>0</v>
      </c>
      <c r="AA29" s="122">
        <v>10</v>
      </c>
      <c r="AB29" s="122">
        <v>23</v>
      </c>
      <c r="AC29" s="123">
        <v>10</v>
      </c>
      <c r="AD29" s="79"/>
      <c r="AE29" s="79">
        <v>10</v>
      </c>
      <c r="AF29" s="80"/>
      <c r="AG29" s="25"/>
      <c r="AH29" s="84" t="s">
        <v>199</v>
      </c>
    </row>
    <row r="30" spans="1:35" s="52" customFormat="1" ht="309.75" customHeight="1" x14ac:dyDescent="0.2">
      <c r="A30" s="40" t="s">
        <v>98</v>
      </c>
      <c r="B30" s="59" t="s">
        <v>200</v>
      </c>
      <c r="C30" s="59" t="s">
        <v>201</v>
      </c>
      <c r="D30" s="59" t="s">
        <v>202</v>
      </c>
      <c r="E30" s="124" t="s">
        <v>203</v>
      </c>
      <c r="F30" s="44" t="s">
        <v>204</v>
      </c>
      <c r="G30" s="125" t="s">
        <v>205</v>
      </c>
      <c r="H30" s="124" t="s">
        <v>206</v>
      </c>
      <c r="I30" s="59" t="s">
        <v>117</v>
      </c>
      <c r="J30" s="59" t="s">
        <v>207</v>
      </c>
      <c r="K30" s="126" t="s">
        <v>118</v>
      </c>
      <c r="L30" s="46" t="s">
        <v>109</v>
      </c>
      <c r="M30" s="46" t="s">
        <v>119</v>
      </c>
      <c r="N30" s="59" t="s">
        <v>128</v>
      </c>
      <c r="O30" s="42">
        <v>23</v>
      </c>
      <c r="P30" s="46" t="s">
        <v>88</v>
      </c>
      <c r="Q30" s="50">
        <v>0</v>
      </c>
      <c r="R30" s="50">
        <v>0</v>
      </c>
      <c r="S30" s="127">
        <v>18000000</v>
      </c>
      <c r="T30" s="127">
        <v>18000000</v>
      </c>
      <c r="U30" s="127">
        <v>18000000</v>
      </c>
      <c r="V30" s="50">
        <v>0</v>
      </c>
      <c r="W30" s="127">
        <v>18000000</v>
      </c>
      <c r="X30" s="50">
        <v>0</v>
      </c>
      <c r="Y30" s="58">
        <v>0</v>
      </c>
      <c r="Z30" s="128">
        <v>0</v>
      </c>
      <c r="AA30" s="128">
        <v>1000</v>
      </c>
      <c r="AB30" s="58">
        <v>1500</v>
      </c>
      <c r="AC30" s="128">
        <v>1500</v>
      </c>
      <c r="AD30" s="128"/>
      <c r="AE30" s="128">
        <v>1500</v>
      </c>
      <c r="AF30" s="128"/>
      <c r="AG30" s="129" t="s">
        <v>208</v>
      </c>
      <c r="AH30" s="54" t="s">
        <v>209</v>
      </c>
    </row>
    <row r="31" spans="1:35" s="1" customFormat="1" ht="225" x14ac:dyDescent="0.25">
      <c r="A31" s="16" t="s">
        <v>98</v>
      </c>
      <c r="B31" s="17" t="s">
        <v>99</v>
      </c>
      <c r="C31" s="17" t="s">
        <v>100</v>
      </c>
      <c r="D31" s="17" t="s">
        <v>101</v>
      </c>
      <c r="E31" s="17" t="s">
        <v>102</v>
      </c>
      <c r="F31" s="18" t="s">
        <v>103</v>
      </c>
      <c r="G31" s="17" t="s">
        <v>104</v>
      </c>
      <c r="H31" s="17" t="s">
        <v>105</v>
      </c>
      <c r="I31" s="17" t="s">
        <v>106</v>
      </c>
      <c r="J31" s="17" t="s">
        <v>107</v>
      </c>
      <c r="K31" s="19" t="s">
        <v>108</v>
      </c>
      <c r="L31" s="20" t="s">
        <v>109</v>
      </c>
      <c r="M31" s="20" t="s">
        <v>110</v>
      </c>
      <c r="N31" s="17" t="s">
        <v>111</v>
      </c>
      <c r="O31" s="18">
        <v>22</v>
      </c>
      <c r="P31" s="20" t="s">
        <v>40</v>
      </c>
      <c r="Q31" s="21">
        <v>12853465113.83</v>
      </c>
      <c r="R31" s="21">
        <v>13998909432</v>
      </c>
      <c r="S31" s="21">
        <v>12209698141.98</v>
      </c>
      <c r="T31" s="37">
        <v>12830486550</v>
      </c>
      <c r="U31" s="38">
        <v>12575989086</v>
      </c>
      <c r="V31" s="21"/>
      <c r="W31" s="21">
        <v>13087166755.4018</v>
      </c>
      <c r="X31" s="21"/>
      <c r="Y31" s="22">
        <v>100</v>
      </c>
      <c r="Z31" s="36">
        <v>130</v>
      </c>
      <c r="AA31" s="22">
        <v>100</v>
      </c>
      <c r="AB31" s="36">
        <v>127</v>
      </c>
      <c r="AC31" s="22">
        <v>150</v>
      </c>
      <c r="AD31" s="23"/>
      <c r="AE31" s="23">
        <v>159</v>
      </c>
      <c r="AF31" s="24"/>
      <c r="AG31" s="25"/>
      <c r="AH31" s="17" t="s">
        <v>133</v>
      </c>
    </row>
    <row r="32" spans="1:35" s="1" customFormat="1" ht="225" x14ac:dyDescent="0.25">
      <c r="A32" s="16" t="s">
        <v>98</v>
      </c>
      <c r="B32" s="17" t="s">
        <v>99</v>
      </c>
      <c r="C32" s="17" t="s">
        <v>100</v>
      </c>
      <c r="D32" s="17" t="s">
        <v>101</v>
      </c>
      <c r="E32" s="17" t="s">
        <v>102</v>
      </c>
      <c r="F32" s="18" t="s">
        <v>103</v>
      </c>
      <c r="G32" s="17" t="s">
        <v>112</v>
      </c>
      <c r="H32" s="17" t="s">
        <v>113</v>
      </c>
      <c r="I32" s="17" t="s">
        <v>106</v>
      </c>
      <c r="J32" s="17" t="s">
        <v>107</v>
      </c>
      <c r="K32" s="19" t="s">
        <v>108</v>
      </c>
      <c r="L32" s="20" t="s">
        <v>109</v>
      </c>
      <c r="M32" s="20" t="s">
        <v>110</v>
      </c>
      <c r="N32" s="17" t="s">
        <v>111</v>
      </c>
      <c r="O32" s="18">
        <v>22</v>
      </c>
      <c r="P32" s="20" t="s">
        <v>40</v>
      </c>
      <c r="Q32" s="21">
        <v>482906493.21831596</v>
      </c>
      <c r="R32" s="21">
        <v>0</v>
      </c>
      <c r="S32" s="21">
        <v>379856000</v>
      </c>
      <c r="T32" s="37">
        <v>95316290</v>
      </c>
      <c r="U32" s="21">
        <v>937258795.20000005</v>
      </c>
      <c r="V32" s="21"/>
      <c r="W32" s="21">
        <v>1070630000</v>
      </c>
      <c r="X32" s="21"/>
      <c r="Y32" s="22">
        <v>0</v>
      </c>
      <c r="Z32" s="36">
        <v>0</v>
      </c>
      <c r="AA32" s="22">
        <v>100</v>
      </c>
      <c r="AB32" s="36">
        <v>2</v>
      </c>
      <c r="AC32" s="22">
        <v>150</v>
      </c>
      <c r="AD32" s="23"/>
      <c r="AE32" s="23">
        <v>159</v>
      </c>
      <c r="AF32" s="26"/>
      <c r="AG32" s="25"/>
      <c r="AH32" s="144" t="s">
        <v>129</v>
      </c>
    </row>
    <row r="33" spans="1:34" s="1" customFormat="1" ht="120" customHeight="1" x14ac:dyDescent="0.25">
      <c r="A33" s="16" t="s">
        <v>98</v>
      </c>
      <c r="B33" s="17" t="s">
        <v>99</v>
      </c>
      <c r="C33" s="17" t="s">
        <v>100</v>
      </c>
      <c r="D33" s="17" t="s">
        <v>101</v>
      </c>
      <c r="E33" s="27" t="s">
        <v>114</v>
      </c>
      <c r="F33" s="28">
        <v>4.2000000000000003E-2</v>
      </c>
      <c r="G33" s="29" t="s">
        <v>115</v>
      </c>
      <c r="H33" s="30" t="s">
        <v>116</v>
      </c>
      <c r="I33" s="17" t="s">
        <v>117</v>
      </c>
      <c r="J33" s="17" t="s">
        <v>107</v>
      </c>
      <c r="K33" s="19" t="s">
        <v>118</v>
      </c>
      <c r="L33" s="20" t="s">
        <v>109</v>
      </c>
      <c r="M33" s="20" t="s">
        <v>119</v>
      </c>
      <c r="N33" s="17" t="s">
        <v>120</v>
      </c>
      <c r="O33" s="18">
        <v>22</v>
      </c>
      <c r="P33" s="20" t="s">
        <v>40</v>
      </c>
      <c r="Q33" s="21">
        <v>0</v>
      </c>
      <c r="R33" s="21">
        <v>0</v>
      </c>
      <c r="S33" s="21">
        <v>9496400</v>
      </c>
      <c r="T33" s="37">
        <v>0</v>
      </c>
      <c r="U33" s="21">
        <v>24127500</v>
      </c>
      <c r="V33" s="21"/>
      <c r="W33" s="21">
        <v>24332500</v>
      </c>
      <c r="X33" s="21"/>
      <c r="Y33" s="22">
        <v>0</v>
      </c>
      <c r="Z33" s="36">
        <v>0</v>
      </c>
      <c r="AA33" s="22">
        <v>100</v>
      </c>
      <c r="AB33" s="36">
        <v>3</v>
      </c>
      <c r="AC33" s="22">
        <v>200</v>
      </c>
      <c r="AD33" s="23"/>
      <c r="AE33" s="23">
        <v>200</v>
      </c>
      <c r="AF33" s="26"/>
      <c r="AG33" s="25"/>
      <c r="AH33" s="144" t="s">
        <v>130</v>
      </c>
    </row>
    <row r="34" spans="1:34" s="1" customFormat="1" ht="225" x14ac:dyDescent="0.25">
      <c r="A34" s="16" t="s">
        <v>98</v>
      </c>
      <c r="B34" s="17" t="s">
        <v>99</v>
      </c>
      <c r="C34" s="17" t="s">
        <v>100</v>
      </c>
      <c r="D34" s="17" t="s">
        <v>101</v>
      </c>
      <c r="E34" s="30" t="s">
        <v>121</v>
      </c>
      <c r="F34" s="31">
        <v>0.65</v>
      </c>
      <c r="G34" s="29" t="s">
        <v>122</v>
      </c>
      <c r="H34" s="30" t="s">
        <v>123</v>
      </c>
      <c r="I34" s="17" t="s">
        <v>117</v>
      </c>
      <c r="J34" s="17" t="s">
        <v>107</v>
      </c>
      <c r="K34" s="19" t="s">
        <v>118</v>
      </c>
      <c r="L34" s="20" t="s">
        <v>109</v>
      </c>
      <c r="M34" s="20" t="s">
        <v>119</v>
      </c>
      <c r="N34" s="17" t="s">
        <v>124</v>
      </c>
      <c r="O34" s="18">
        <v>22</v>
      </c>
      <c r="P34" s="20" t="s">
        <v>40</v>
      </c>
      <c r="Q34" s="21">
        <v>0</v>
      </c>
      <c r="R34" s="21">
        <v>0</v>
      </c>
      <c r="S34" s="21">
        <v>9496400</v>
      </c>
      <c r="T34" s="37">
        <v>1540000</v>
      </c>
      <c r="U34" s="21">
        <v>24127500</v>
      </c>
      <c r="V34" s="21"/>
      <c r="W34" s="21">
        <v>24332500</v>
      </c>
      <c r="X34" s="21"/>
      <c r="Y34" s="32">
        <v>0</v>
      </c>
      <c r="Z34" s="36">
        <v>0</v>
      </c>
      <c r="AA34" s="22">
        <v>500</v>
      </c>
      <c r="AB34" s="36">
        <v>59</v>
      </c>
      <c r="AC34" s="22">
        <v>1000</v>
      </c>
      <c r="AD34" s="23"/>
      <c r="AE34" s="23">
        <v>1000</v>
      </c>
      <c r="AF34" s="26"/>
      <c r="AG34" s="25"/>
      <c r="AH34" s="144" t="s">
        <v>131</v>
      </c>
    </row>
    <row r="35" spans="1:34" s="1" customFormat="1" ht="225" x14ac:dyDescent="0.25">
      <c r="A35" s="16" t="s">
        <v>98</v>
      </c>
      <c r="B35" s="17" t="s">
        <v>99</v>
      </c>
      <c r="C35" s="17" t="s">
        <v>100</v>
      </c>
      <c r="D35" s="17" t="s">
        <v>101</v>
      </c>
      <c r="E35" s="27" t="s">
        <v>102</v>
      </c>
      <c r="F35" s="33" t="s">
        <v>103</v>
      </c>
      <c r="G35" s="29" t="s">
        <v>125</v>
      </c>
      <c r="H35" s="30" t="s">
        <v>126</v>
      </c>
      <c r="I35" s="17" t="s">
        <v>106</v>
      </c>
      <c r="J35" s="17" t="s">
        <v>107</v>
      </c>
      <c r="K35" s="19" t="s">
        <v>118</v>
      </c>
      <c r="L35" s="20" t="s">
        <v>127</v>
      </c>
      <c r="M35" s="20" t="s">
        <v>119</v>
      </c>
      <c r="N35" s="17" t="s">
        <v>128</v>
      </c>
      <c r="O35" s="18">
        <v>22</v>
      </c>
      <c r="P35" s="20" t="s">
        <v>40</v>
      </c>
      <c r="Q35" s="21">
        <v>700000000</v>
      </c>
      <c r="R35" s="21">
        <v>549272916</v>
      </c>
      <c r="S35" s="21">
        <v>215043553</v>
      </c>
      <c r="T35" s="37">
        <v>591802211</v>
      </c>
      <c r="U35" s="21">
        <v>289051860</v>
      </c>
      <c r="V35" s="21"/>
      <c r="W35" s="21">
        <v>296270706</v>
      </c>
      <c r="X35" s="21"/>
      <c r="Y35" s="32">
        <v>150</v>
      </c>
      <c r="Z35" s="36">
        <v>54</v>
      </c>
      <c r="AA35" s="22">
        <v>1000</v>
      </c>
      <c r="AB35" s="39">
        <v>175</v>
      </c>
      <c r="AC35" s="22">
        <v>1500</v>
      </c>
      <c r="AD35" s="23"/>
      <c r="AE35" s="23">
        <v>1500</v>
      </c>
      <c r="AF35" s="26"/>
      <c r="AG35" s="25"/>
      <c r="AH35" s="144" t="s">
        <v>132</v>
      </c>
    </row>
    <row r="36" spans="1:34" ht="56.25" customHeight="1" x14ac:dyDescent="0.25">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4"/>
    </row>
  </sheetData>
  <mergeCells count="51">
    <mergeCell ref="B6:C6"/>
    <mergeCell ref="B7:C7"/>
    <mergeCell ref="A9:B9"/>
    <mergeCell ref="C9:J9"/>
    <mergeCell ref="A11:A12"/>
    <mergeCell ref="B11:B12"/>
    <mergeCell ref="C11:C12"/>
    <mergeCell ref="D11:D12"/>
    <mergeCell ref="E11:E12"/>
    <mergeCell ref="F11:F12"/>
    <mergeCell ref="G11:G12"/>
    <mergeCell ref="H11:H12"/>
    <mergeCell ref="I11:I12"/>
    <mergeCell ref="AH9:AH12"/>
    <mergeCell ref="Q10:R10"/>
    <mergeCell ref="S10:T10"/>
    <mergeCell ref="U10:V10"/>
    <mergeCell ref="W10:X10"/>
    <mergeCell ref="Y10:Z10"/>
    <mergeCell ref="AA10:AB10"/>
    <mergeCell ref="AC10:AD10"/>
    <mergeCell ref="AA11:AB11"/>
    <mergeCell ref="AC11:AD11"/>
    <mergeCell ref="AE11:AF11"/>
    <mergeCell ref="Y11:Z11"/>
    <mergeCell ref="AE10:AF10"/>
    <mergeCell ref="AG11:AG12"/>
    <mergeCell ref="Q9:X9"/>
    <mergeCell ref="Y9:AF9"/>
    <mergeCell ref="J11:J12"/>
    <mergeCell ref="K11:K12"/>
    <mergeCell ref="L11:L12"/>
    <mergeCell ref="M11:M12"/>
    <mergeCell ref="N11:N12"/>
    <mergeCell ref="K9:P9"/>
    <mergeCell ref="B1:AH5"/>
    <mergeCell ref="AD18:AD23"/>
    <mergeCell ref="AE18:AE23"/>
    <mergeCell ref="AF18:AF23"/>
    <mergeCell ref="AH18:AH23"/>
    <mergeCell ref="Y18:Y23"/>
    <mergeCell ref="Z18:Z23"/>
    <mergeCell ref="AA18:AA23"/>
    <mergeCell ref="AB18:AB23"/>
    <mergeCell ref="AC18:AC23"/>
    <mergeCell ref="P11:P12"/>
    <mergeCell ref="Q11:R11"/>
    <mergeCell ref="S11:T11"/>
    <mergeCell ref="U11:V11"/>
    <mergeCell ref="W11:X11"/>
    <mergeCell ref="O11:O12"/>
  </mergeCells>
  <conditionalFormatting sqref="G6:G7">
    <cfRule type="duplicateValues" dxfId="18" priority="42"/>
  </conditionalFormatting>
  <conditionalFormatting sqref="H10">
    <cfRule type="duplicateValues" dxfId="17" priority="39"/>
  </conditionalFormatting>
  <conditionalFormatting sqref="F10">
    <cfRule type="duplicateValues" dxfId="16" priority="40"/>
  </conditionalFormatting>
  <conditionalFormatting sqref="G9:G11">
    <cfRule type="duplicateValues" dxfId="15" priority="41"/>
  </conditionalFormatting>
  <conditionalFormatting sqref="G13">
    <cfRule type="duplicateValues" dxfId="14" priority="24"/>
  </conditionalFormatting>
  <conditionalFormatting sqref="G14">
    <cfRule type="duplicateValues" dxfId="13" priority="23"/>
  </conditionalFormatting>
  <conditionalFormatting sqref="G15">
    <cfRule type="duplicateValues" dxfId="12" priority="22"/>
  </conditionalFormatting>
  <conditionalFormatting sqref="G16">
    <cfRule type="duplicateValues" dxfId="11" priority="21"/>
  </conditionalFormatting>
  <conditionalFormatting sqref="G17">
    <cfRule type="duplicateValues" dxfId="10" priority="20"/>
  </conditionalFormatting>
  <conditionalFormatting sqref="G26">
    <cfRule type="duplicateValues" dxfId="9" priority="10"/>
  </conditionalFormatting>
  <conditionalFormatting sqref="G28">
    <cfRule type="duplicateValues" dxfId="8" priority="9"/>
  </conditionalFormatting>
  <conditionalFormatting sqref="G25">
    <cfRule type="duplicateValues" dxfId="7" priority="8"/>
  </conditionalFormatting>
  <conditionalFormatting sqref="G29">
    <cfRule type="duplicateValues" dxfId="6" priority="7"/>
  </conditionalFormatting>
  <conditionalFormatting sqref="G30">
    <cfRule type="duplicateValues" dxfId="5" priority="6"/>
  </conditionalFormatting>
  <conditionalFormatting sqref="G31">
    <cfRule type="duplicateValues" dxfId="4" priority="5"/>
  </conditionalFormatting>
  <conditionalFormatting sqref="G32">
    <cfRule type="duplicateValues" dxfId="3" priority="4"/>
  </conditionalFormatting>
  <conditionalFormatting sqref="G33">
    <cfRule type="duplicateValues" dxfId="2" priority="3"/>
  </conditionalFormatting>
  <conditionalFormatting sqref="G34">
    <cfRule type="duplicateValues" dxfId="1" priority="2"/>
  </conditionalFormatting>
  <conditionalFormatting sqref="G35">
    <cfRule type="duplicateValues" dxfId="0" priority="1"/>
  </conditionalFormatting>
  <pageMargins left="0.25" right="0.25" top="0.75" bottom="0.75" header="0.3" footer="0.3"/>
  <pageSetup paperSize="124" scale="26"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election activeCell="B32" sqref="B32:D32"/>
    </sheetView>
  </sheetViews>
  <sheetFormatPr baseColWidth="10" defaultRowHeight="15" x14ac:dyDescent="0.25"/>
  <cols>
    <col min="1" max="1" width="29.42578125" customWidth="1"/>
    <col min="2" max="2" width="24" customWidth="1"/>
    <col min="3" max="3" width="19.42578125" customWidth="1"/>
    <col min="4" max="4" width="39.85546875" customWidth="1"/>
  </cols>
  <sheetData>
    <row r="1" spans="1:4" ht="15.75" x14ac:dyDescent="0.25">
      <c r="A1" s="179" t="s">
        <v>43</v>
      </c>
      <c r="B1" s="180"/>
      <c r="C1" s="180"/>
      <c r="D1" s="180"/>
    </row>
    <row r="2" spans="1:4" x14ac:dyDescent="0.25">
      <c r="A2" s="181" t="s">
        <v>44</v>
      </c>
      <c r="B2" s="181"/>
      <c r="C2" s="181"/>
      <c r="D2" s="181"/>
    </row>
    <row r="3" spans="1:4" x14ac:dyDescent="0.25">
      <c r="A3" s="182"/>
      <c r="B3" s="182"/>
      <c r="C3" s="182"/>
      <c r="D3" s="182"/>
    </row>
    <row r="4" spans="1:4" ht="60" x14ac:dyDescent="0.25">
      <c r="A4" s="3" t="s">
        <v>45</v>
      </c>
      <c r="B4" s="183" t="s">
        <v>46</v>
      </c>
      <c r="C4" s="183"/>
      <c r="D4" s="183"/>
    </row>
    <row r="5" spans="1:4" x14ac:dyDescent="0.25">
      <c r="A5" s="4"/>
      <c r="B5" s="4"/>
      <c r="C5" s="4"/>
      <c r="D5" s="4"/>
    </row>
    <row r="6" spans="1:4" ht="15.75" x14ac:dyDescent="0.25">
      <c r="A6" s="5" t="s">
        <v>0</v>
      </c>
      <c r="B6" s="184" t="s">
        <v>47</v>
      </c>
      <c r="C6" s="184"/>
      <c r="D6" s="184"/>
    </row>
    <row r="7" spans="1:4" ht="15.75" x14ac:dyDescent="0.25">
      <c r="A7" s="5" t="s">
        <v>48</v>
      </c>
      <c r="B7" s="184" t="s">
        <v>49</v>
      </c>
      <c r="C7" s="184"/>
      <c r="D7" s="184"/>
    </row>
    <row r="8" spans="1:4" ht="15.75" x14ac:dyDescent="0.25">
      <c r="A8" s="5" t="s">
        <v>50</v>
      </c>
      <c r="B8" s="184" t="s">
        <v>51</v>
      </c>
      <c r="C8" s="184"/>
      <c r="D8" s="184"/>
    </row>
    <row r="9" spans="1:4" x14ac:dyDescent="0.25">
      <c r="A9" s="178" t="s">
        <v>52</v>
      </c>
      <c r="B9" s="178"/>
      <c r="C9" s="178"/>
      <c r="D9" s="178"/>
    </row>
    <row r="10" spans="1:4" ht="15.75" x14ac:dyDescent="0.25">
      <c r="A10" s="5" t="s">
        <v>10</v>
      </c>
      <c r="B10" s="184" t="s">
        <v>53</v>
      </c>
      <c r="C10" s="184"/>
      <c r="D10" s="184"/>
    </row>
    <row r="11" spans="1:4" ht="15.75" x14ac:dyDescent="0.25">
      <c r="A11" s="5" t="s">
        <v>54</v>
      </c>
      <c r="B11" s="184" t="s">
        <v>55</v>
      </c>
      <c r="C11" s="184"/>
      <c r="D11" s="184"/>
    </row>
    <row r="12" spans="1:4" x14ac:dyDescent="0.25">
      <c r="A12" s="178" t="s">
        <v>56</v>
      </c>
      <c r="B12" s="178"/>
      <c r="C12" s="178"/>
      <c r="D12" s="178"/>
    </row>
    <row r="13" spans="1:4" s="35" customFormat="1" ht="41.25" customHeight="1" x14ac:dyDescent="0.25">
      <c r="A13" s="34" t="s">
        <v>12</v>
      </c>
      <c r="B13" s="184" t="s">
        <v>57</v>
      </c>
      <c r="C13" s="184"/>
      <c r="D13" s="184"/>
    </row>
    <row r="14" spans="1:4" s="35" customFormat="1" ht="41.25" customHeight="1" x14ac:dyDescent="0.25">
      <c r="A14" s="34" t="s">
        <v>13</v>
      </c>
      <c r="B14" s="184" t="s">
        <v>58</v>
      </c>
      <c r="C14" s="184"/>
      <c r="D14" s="184"/>
    </row>
    <row r="15" spans="1:4" s="35" customFormat="1" ht="41.25" customHeight="1" x14ac:dyDescent="0.25">
      <c r="A15" s="34" t="s">
        <v>14</v>
      </c>
      <c r="B15" s="184" t="s">
        <v>59</v>
      </c>
      <c r="C15" s="184"/>
      <c r="D15" s="184"/>
    </row>
    <row r="16" spans="1:4" s="35" customFormat="1" ht="41.25" customHeight="1" x14ac:dyDescent="0.25">
      <c r="A16" s="34" t="s">
        <v>16</v>
      </c>
      <c r="B16" s="184" t="s">
        <v>60</v>
      </c>
      <c r="C16" s="184"/>
      <c r="D16" s="184"/>
    </row>
    <row r="17" spans="1:4" s="35" customFormat="1" ht="41.25" customHeight="1" x14ac:dyDescent="0.25">
      <c r="A17" s="34" t="s">
        <v>17</v>
      </c>
      <c r="B17" s="184" t="s">
        <v>61</v>
      </c>
      <c r="C17" s="184"/>
      <c r="D17" s="184"/>
    </row>
    <row r="18" spans="1:4" s="35" customFormat="1" ht="41.25" customHeight="1" x14ac:dyDescent="0.25">
      <c r="A18" s="34" t="s">
        <v>18</v>
      </c>
      <c r="B18" s="184" t="s">
        <v>62</v>
      </c>
      <c r="C18" s="184"/>
      <c r="D18" s="184"/>
    </row>
    <row r="19" spans="1:4" s="35" customFormat="1" ht="41.25" customHeight="1" x14ac:dyDescent="0.25">
      <c r="A19" s="34" t="s">
        <v>19</v>
      </c>
      <c r="B19" s="184" t="s">
        <v>63</v>
      </c>
      <c r="C19" s="184"/>
      <c r="D19" s="184"/>
    </row>
    <row r="20" spans="1:4" x14ac:dyDescent="0.25">
      <c r="A20" s="178" t="s">
        <v>64</v>
      </c>
      <c r="B20" s="178"/>
      <c r="C20" s="178"/>
      <c r="D20" s="178"/>
    </row>
    <row r="21" spans="1:4" s="35" customFormat="1" ht="64.5" customHeight="1" x14ac:dyDescent="0.25">
      <c r="A21" s="34" t="s">
        <v>65</v>
      </c>
      <c r="B21" s="184" t="s">
        <v>66</v>
      </c>
      <c r="C21" s="184"/>
      <c r="D21" s="184"/>
    </row>
    <row r="22" spans="1:4" s="35" customFormat="1" ht="64.5" customHeight="1" x14ac:dyDescent="0.25">
      <c r="A22" s="34" t="s">
        <v>21</v>
      </c>
      <c r="B22" s="184" t="s">
        <v>67</v>
      </c>
      <c r="C22" s="184"/>
      <c r="D22" s="184"/>
    </row>
    <row r="23" spans="1:4" s="35" customFormat="1" ht="64.5" customHeight="1" x14ac:dyDescent="0.25">
      <c r="A23" s="34" t="s">
        <v>22</v>
      </c>
      <c r="B23" s="184" t="s">
        <v>68</v>
      </c>
      <c r="C23" s="184"/>
      <c r="D23" s="184"/>
    </row>
    <row r="24" spans="1:4" s="35" customFormat="1" ht="64.5" customHeight="1" x14ac:dyDescent="0.25">
      <c r="A24" s="34" t="s">
        <v>69</v>
      </c>
      <c r="B24" s="184" t="s">
        <v>70</v>
      </c>
      <c r="C24" s="184"/>
      <c r="D24" s="184"/>
    </row>
    <row r="25" spans="1:4" s="35" customFormat="1" ht="64.5" customHeight="1" x14ac:dyDescent="0.25">
      <c r="A25" s="34" t="s">
        <v>71</v>
      </c>
      <c r="B25" s="184" t="s">
        <v>72</v>
      </c>
      <c r="C25" s="184"/>
      <c r="D25" s="184"/>
    </row>
    <row r="26" spans="1:4" s="35" customFormat="1" ht="64.5" customHeight="1" x14ac:dyDescent="0.25">
      <c r="A26" s="34" t="s">
        <v>25</v>
      </c>
      <c r="B26" s="184" t="s">
        <v>73</v>
      </c>
      <c r="C26" s="184"/>
      <c r="D26" s="184"/>
    </row>
    <row r="27" spans="1:4" x14ac:dyDescent="0.25">
      <c r="A27" s="178" t="s">
        <v>74</v>
      </c>
      <c r="B27" s="178"/>
      <c r="C27" s="178"/>
      <c r="D27" s="178"/>
    </row>
    <row r="28" spans="1:4" ht="36" customHeight="1" x14ac:dyDescent="0.25">
      <c r="A28" s="5" t="s">
        <v>75</v>
      </c>
      <c r="B28" s="184" t="s">
        <v>76</v>
      </c>
      <c r="C28" s="184"/>
      <c r="D28" s="184"/>
    </row>
    <row r="29" spans="1:4" x14ac:dyDescent="0.25">
      <c r="A29" s="178" t="s">
        <v>77</v>
      </c>
      <c r="B29" s="178"/>
      <c r="C29" s="178"/>
      <c r="D29" s="178"/>
    </row>
    <row r="30" spans="1:4" ht="37.5" customHeight="1" x14ac:dyDescent="0.25">
      <c r="A30" s="5" t="s">
        <v>78</v>
      </c>
      <c r="B30" s="184" t="s">
        <v>79</v>
      </c>
      <c r="C30" s="184"/>
      <c r="D30" s="184"/>
    </row>
    <row r="31" spans="1:4" x14ac:dyDescent="0.25">
      <c r="A31" s="178" t="s">
        <v>80</v>
      </c>
      <c r="B31" s="178"/>
      <c r="C31" s="178"/>
      <c r="D31" s="178"/>
    </row>
    <row r="32" spans="1:4" ht="66" customHeight="1" x14ac:dyDescent="0.25">
      <c r="A32" s="5" t="s">
        <v>26</v>
      </c>
      <c r="B32" s="184" t="s">
        <v>81</v>
      </c>
      <c r="C32" s="184"/>
      <c r="D32" s="184"/>
    </row>
  </sheetData>
  <mergeCells count="30">
    <mergeCell ref="B8:D8"/>
    <mergeCell ref="A1:D1"/>
    <mergeCell ref="A2:D3"/>
    <mergeCell ref="B4:D4"/>
    <mergeCell ref="B6:D6"/>
    <mergeCell ref="B7:D7"/>
    <mergeCell ref="A20:D20"/>
    <mergeCell ref="A9:D9"/>
    <mergeCell ref="B10:D10"/>
    <mergeCell ref="B11:D11"/>
    <mergeCell ref="A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A27:D27"/>
    <mergeCell ref="B28:D28"/>
    <mergeCell ref="A29:D29"/>
    <mergeCell ref="B30:D30"/>
    <mergeCell ref="A31:D31"/>
  </mergeCells>
  <hyperlinks>
    <hyperlink ref="B4" r:id="rId1" location="/consulta-publica"/>
  </hyperlinks>
  <pageMargins left="0.7" right="0.7" top="0.75" bottom="0.75" header="0.3" footer="0.3"/>
  <pageSetup orientation="portrait"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9"/>
  <sheetViews>
    <sheetView showGridLines="0" workbookViewId="0">
      <selection activeCell="C23" sqref="C23"/>
    </sheetView>
  </sheetViews>
  <sheetFormatPr baseColWidth="10" defaultRowHeight="15" x14ac:dyDescent="0.25"/>
  <cols>
    <col min="3" max="3" width="44.42578125" customWidth="1"/>
  </cols>
  <sheetData>
    <row r="1" spans="2:3" ht="15.75" thickBot="1" x14ac:dyDescent="0.3"/>
    <row r="2" spans="2:3" ht="15.75" thickBot="1" x14ac:dyDescent="0.3">
      <c r="B2" s="186"/>
      <c r="C2" s="187" t="s">
        <v>82</v>
      </c>
    </row>
    <row r="3" spans="2:3" x14ac:dyDescent="0.25">
      <c r="B3" s="185" t="s">
        <v>83</v>
      </c>
      <c r="C3" s="7" t="s">
        <v>84</v>
      </c>
    </row>
    <row r="4" spans="2:3" x14ac:dyDescent="0.25">
      <c r="B4" s="6">
        <v>12</v>
      </c>
      <c r="C4" s="8" t="s">
        <v>85</v>
      </c>
    </row>
    <row r="5" spans="2:3" x14ac:dyDescent="0.25">
      <c r="B5" s="6">
        <v>17</v>
      </c>
      <c r="C5" s="9" t="s">
        <v>86</v>
      </c>
    </row>
    <row r="6" spans="2:3" x14ac:dyDescent="0.25">
      <c r="B6" s="6">
        <v>19</v>
      </c>
      <c r="C6" s="8" t="s">
        <v>41</v>
      </c>
    </row>
    <row r="7" spans="2:3" x14ac:dyDescent="0.25">
      <c r="B7" s="6">
        <v>21</v>
      </c>
      <c r="C7" s="9" t="s">
        <v>87</v>
      </c>
    </row>
    <row r="8" spans="2:3" x14ac:dyDescent="0.25">
      <c r="B8" s="6">
        <v>22</v>
      </c>
      <c r="C8" s="8" t="s">
        <v>40</v>
      </c>
    </row>
    <row r="9" spans="2:3" x14ac:dyDescent="0.25">
      <c r="B9" s="6">
        <v>23</v>
      </c>
      <c r="C9" s="9" t="s">
        <v>88</v>
      </c>
    </row>
    <row r="10" spans="2:3" x14ac:dyDescent="0.25">
      <c r="B10" s="6">
        <v>24</v>
      </c>
      <c r="C10" s="8" t="s">
        <v>89</v>
      </c>
    </row>
    <row r="11" spans="2:3" x14ac:dyDescent="0.25">
      <c r="B11" s="6">
        <v>32</v>
      </c>
      <c r="C11" s="8" t="s">
        <v>90</v>
      </c>
    </row>
    <row r="12" spans="2:3" x14ac:dyDescent="0.25">
      <c r="B12" s="6">
        <v>33</v>
      </c>
      <c r="C12" s="9" t="s">
        <v>91</v>
      </c>
    </row>
    <row r="13" spans="2:3" x14ac:dyDescent="0.25">
      <c r="B13" s="6">
        <v>35</v>
      </c>
      <c r="C13" s="8" t="s">
        <v>92</v>
      </c>
    </row>
    <row r="14" spans="2:3" x14ac:dyDescent="0.25">
      <c r="B14" s="6">
        <v>36</v>
      </c>
      <c r="C14" s="9" t="s">
        <v>93</v>
      </c>
    </row>
    <row r="15" spans="2:3" x14ac:dyDescent="0.25">
      <c r="B15" s="6">
        <v>39</v>
      </c>
      <c r="C15" s="8" t="s">
        <v>94</v>
      </c>
    </row>
    <row r="16" spans="2:3" x14ac:dyDescent="0.25">
      <c r="B16" s="6">
        <v>40</v>
      </c>
      <c r="C16" s="9" t="s">
        <v>95</v>
      </c>
    </row>
    <row r="17" spans="2:3" x14ac:dyDescent="0.25">
      <c r="B17" s="6">
        <v>43</v>
      </c>
      <c r="C17" s="8" t="s">
        <v>96</v>
      </c>
    </row>
    <row r="18" spans="2:3" x14ac:dyDescent="0.25">
      <c r="B18" s="6">
        <v>45</v>
      </c>
      <c r="C18" s="9" t="s">
        <v>97</v>
      </c>
    </row>
    <row r="19" spans="2:3" x14ac:dyDescent="0.25">
      <c r="B19" s="6">
        <v>41</v>
      </c>
      <c r="C19" s="8"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PLAN PLURIANUAL</vt:lpstr>
      <vt:lpstr>INSTRUCTIVO</vt:lpstr>
      <vt:lpstr>SECTORES</vt:lpstr>
      <vt:lpstr>'PLAN PLURIANUAL'!Área_de_impresión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Hp-User</dc:creator>
  <cp:lastModifiedBy>AUXPLANEACION03</cp:lastModifiedBy>
  <cp:lastPrinted>2021-05-24T04:23:07Z</cp:lastPrinted>
  <dcterms:created xsi:type="dcterms:W3CDTF">2021-04-13T18:07:08Z</dcterms:created>
  <dcterms:modified xsi:type="dcterms:W3CDTF">2022-06-17T14:25:34Z</dcterms:modified>
</cp:coreProperties>
</file>