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4203D8AD-2DB3-48A2-BC12-CF26BE445A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utodiagnostico" sheetId="2" r:id="rId1"/>
    <sheet name="Hoja2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2" l="1"/>
  <c r="D16" i="2" l="1"/>
  <c r="D18" i="2"/>
  <c r="D23" i="2"/>
  <c r="D21" i="2"/>
  <c r="D12" i="2"/>
  <c r="D8" i="2"/>
  <c r="D4" i="2"/>
  <c r="B4" i="2" s="1"/>
  <c r="B21" i="2" l="1"/>
  <c r="B16" i="2"/>
  <c r="B8" i="2"/>
  <c r="G2" i="2" l="1"/>
</calcChain>
</file>

<file path=xl/sharedStrings.xml><?xml version="1.0" encoding="utf-8"?>
<sst xmlns="http://schemas.openxmlformats.org/spreadsheetml/2006/main" count="75" uniqueCount="71">
  <si>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</si>
  <si>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</si>
  <si>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</si>
  <si>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</si>
  <si>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</si>
  <si>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</si>
  <si>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</si>
  <si>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</si>
  <si>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</si>
  <si>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</si>
  <si>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</si>
  <si>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</si>
  <si>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</si>
  <si>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</si>
  <si>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</si>
  <si>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</si>
  <si>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</si>
  <si>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</si>
  <si>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</si>
  <si>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</si>
  <si>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</si>
  <si>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</si>
  <si>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</si>
  <si>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</si>
  <si>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</si>
  <si>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</si>
  <si>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</si>
  <si>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</si>
  <si>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</si>
  <si>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</si>
  <si>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</si>
  <si>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</si>
  <si>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</si>
  <si>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</si>
  <si>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</si>
  <si>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</si>
  <si>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</si>
  <si>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</si>
  <si>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</si>
  <si>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</si>
  <si>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</si>
  <si>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</si>
  <si>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</si>
  <si>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</si>
  <si>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</si>
  <si>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</si>
  <si>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</si>
  <si>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</si>
  <si>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</si>
  <si>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</si>
  <si>
    <t>Se hace seguimiento cada cuatrimestre con el seguimiento al  Mapa de Riesgo de Corrupción del Plan Anticorrupción y Atención al Ciudadano - PAAC</t>
  </si>
  <si>
    <t>La Secretaría Privada para la vigencia 2023 ha realizado acciones para cada una de estas cuatro actividades, en donde por medio de los formatos F-SAD-141  "Gestión preventiva en Conflicto de
Intereses" y el procedimiento establecido se hizo mediante P-SAD-111 se implemento en la administración departamental; la evidencia reposa en cada uno de los seguimientos al Mapa de Riesgo de Corrupción del Plan Anticorrupción y Atención al Ciudadano - PAAC que para esta vigencia se han realizado dos seguimientos, para el primer y segundo cuatrimestre de la vigencia 2023, los cuales se anexan.</t>
  </si>
  <si>
    <t xml:space="preserve">Si, para la implementación de MIPG, la entidad cuenta por cada una de las secretarías y jefaturas con un enlace directo quienes conforman el equipo de trabajo de MIPG, igualment,e a este se le hace seguimiento cuatrimestralmente. Así mismo, la entidad tiene implementado el Código de Integridad, en donde al interior de la gobernación se realizan diferentes actividades y se lleva a cabo la semana por la integridad y por último y como se mencionaba anteriormente para el tema de conflicto de intereses es implementado en el formato que debe de ser diligenciado por cada contratista y servidor público al momento de celebrar cualquier vinculo con el Centro Administrativo Departamental. </t>
  </si>
  <si>
    <t xml:space="preserve">Cada unidad ejecutora es la encargada desde la oficina juridica en la implementación y seguimiento a la gestión de conflicto de intereses. </t>
  </si>
  <si>
    <t xml:space="preserve">Si, la entidad cuenta con diferentes dependencias quienes estan dispuestas a brindar asesorias legales y tecnicas en el tema,  entre estas están: la Secretaría administrativa, la Secretaría jurídica y de contratación y la secretaría de defensa judicial y defensa. </t>
  </si>
  <si>
    <t xml:space="preserve">Por medio de la circular Nro. S.A.60.07.01-00721 del 01 de agosto de 2023, se divulga la creación del canal de comunicación interna para recibir declaraciones de impedimentos o recusaciones de impedimentos, igualmente se establecio el procedimiento por medio del P-SAD-111, y por manual de contratación debe de ser diligenciado. </t>
  </si>
  <si>
    <t xml:space="preserve">En el numeral 7. I Adicionales del PAAC estas dos actividades se deben de desarrollar lideradas por las secretarías privada, administrativa y la jefatura de control interno disciplinario. Los diferentes seguimientos se encuentran publicados en la página web. </t>
  </si>
  <si>
    <t xml:space="preserve">TOTAL PERSONAL DE PLANTA </t>
  </si>
  <si>
    <t xml:space="preserve">TOTAL CERTIFICACIONES </t>
  </si>
  <si>
    <t xml:space="preserve">VINCULACIÒN </t>
  </si>
  <si>
    <t>TOTAL</t>
  </si>
  <si>
    <t>CONTRATISTAS</t>
  </si>
  <si>
    <t>SERVIDORES PÙBLICO</t>
  </si>
  <si>
    <t>GERENTES PÙBLICOS</t>
  </si>
  <si>
    <t>OTROS</t>
  </si>
  <si>
    <t xml:space="preserve">TOTAL CERTIFICADOS </t>
  </si>
  <si>
    <t xml:space="preserve">Por parte de la secretaría privada se hacen diferentes actividades promoviendo el curso de integridad, transparencia y lucha contra la corrupción en toda la administración central departamental con el objetivo de que las personas se certificaran. Se anexa la matriz con el personal certificado por secretarías y sus correspondientes certificados. </t>
  </si>
  <si>
    <t>Todos los servidores públicos y contratistas estan obligados al momento de posesionarse o de celebrar algún tipo de contrato deben de diligenciar el formato de conflicto de intereses, este reposa en la secretaría jurídica.</t>
  </si>
  <si>
    <t xml:space="preserve">La entidad tiene definida una dependencia encargada del registro de conflictos de intereses que han surtido trámite </t>
  </si>
  <si>
    <t xml:space="preserve">Efectivamente, en la administración central departamental existe la dependencia encargarda del registro de conflicto de interes, esto depende del acto administrativo para lo  cual puede ser competencia de la secretaría jurídica y de contratación o la secretaría de representación judicial y defensa;
y la oficina de control interno hace seguimiento a las publicaciones de la declaración de bienes, rentas y conflicto de intereses. Los formatos de conflicto de intereses reposan en la secretaría jurídica y de contratación. </t>
  </si>
  <si>
    <t>SECRETARÍA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</si>
</sst>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77" zoomScaleNormal="77" workbookViewId="0">
      <selection sqref="A1:H1"/>
    </sheetView>
  </sheetViews>
  <sheetFormatPr baseColWidth="10" defaultRowHeight="14.4" x14ac:dyDescent="0.3"/>
  <cols>
    <col min="1" max="1" width="14.88671875" customWidth="1"/>
    <col min="2" max="2" width="13.33203125" style="17" customWidth="1"/>
    <col min="3" max="3" width="18.109375" customWidth="1"/>
    <col min="4" max="4" width="11.6640625" style="17" bestFit="1" customWidth="1"/>
    <col min="5" max="5" width="61.6640625" customWidth="1"/>
    <col min="6" max="6" width="18.88671875" customWidth="1"/>
    <col min="7" max="7" width="7.88671875" bestFit="1" customWidth="1"/>
    <col min="8" max="8" width="35.88671875" customWidth="1"/>
    <col min="10" max="10" width="21.44140625" customWidth="1"/>
    <col min="11" max="11" width="12.88671875" customWidth="1"/>
  </cols>
  <sheetData>
    <row r="1" spans="1:8" ht="36.6" x14ac:dyDescent="0.3">
      <c r="A1" s="33" t="s">
        <v>12</v>
      </c>
      <c r="B1" s="33"/>
      <c r="C1" s="33"/>
      <c r="D1" s="33"/>
      <c r="E1" s="33"/>
      <c r="F1" s="33"/>
      <c r="G1" s="33"/>
      <c r="H1" s="33"/>
    </row>
    <row r="2" spans="1:8" ht="46.2" x14ac:dyDescent="0.3">
      <c r="A2" s="11" t="s">
        <v>44</v>
      </c>
      <c r="B2" s="35" t="s">
        <v>70</v>
      </c>
      <c r="C2" s="35"/>
      <c r="D2" s="35"/>
      <c r="E2" s="35"/>
      <c r="F2" s="14" t="s">
        <v>45</v>
      </c>
      <c r="G2" s="34">
        <f>AVERAGE(B4:B24)</f>
        <v>89.910833333333329</v>
      </c>
      <c r="H2" s="34"/>
    </row>
    <row r="3" spans="1:8" s="1" customFormat="1" ht="28.8" x14ac:dyDescent="0.3">
      <c r="A3" s="12" t="s">
        <v>0</v>
      </c>
      <c r="B3" s="16" t="s">
        <v>13</v>
      </c>
      <c r="C3" s="12" t="s">
        <v>1</v>
      </c>
      <c r="D3" s="16" t="s">
        <v>14</v>
      </c>
      <c r="E3" s="12" t="s">
        <v>2</v>
      </c>
      <c r="F3" s="13" t="s">
        <v>38</v>
      </c>
      <c r="G3" s="12" t="s">
        <v>39</v>
      </c>
      <c r="H3" s="12" t="s">
        <v>37</v>
      </c>
    </row>
    <row r="4" spans="1:8" ht="28.8" x14ac:dyDescent="0.3">
      <c r="A4" s="28" t="s">
        <v>3</v>
      </c>
      <c r="B4" s="30">
        <f>AVERAGE(D4)</f>
        <v>100</v>
      </c>
      <c r="C4" s="28" t="s">
        <v>4</v>
      </c>
      <c r="D4" s="25">
        <f>AVERAGE(G4:G7)</f>
        <v>100</v>
      </c>
      <c r="E4" s="4" t="s">
        <v>49</v>
      </c>
      <c r="F4" s="26" t="s">
        <v>15</v>
      </c>
      <c r="G4" s="10">
        <v>100</v>
      </c>
      <c r="H4" s="22" t="s">
        <v>51</v>
      </c>
    </row>
    <row r="5" spans="1:8" ht="43.2" x14ac:dyDescent="0.3">
      <c r="A5" s="28"/>
      <c r="B5" s="30"/>
      <c r="C5" s="28"/>
      <c r="D5" s="25"/>
      <c r="E5" s="4" t="s">
        <v>16</v>
      </c>
      <c r="F5" s="26"/>
      <c r="G5" s="10">
        <v>100</v>
      </c>
      <c r="H5" s="36"/>
    </row>
    <row r="6" spans="1:8" ht="73.5" customHeight="1" x14ac:dyDescent="0.3">
      <c r="A6" s="28"/>
      <c r="B6" s="30"/>
      <c r="C6" s="28"/>
      <c r="D6" s="25"/>
      <c r="E6" s="4" t="s">
        <v>17</v>
      </c>
      <c r="F6" s="26"/>
      <c r="G6" s="10">
        <v>100</v>
      </c>
      <c r="H6" s="36"/>
    </row>
    <row r="7" spans="1:8" ht="100.5" customHeight="1" x14ac:dyDescent="0.3">
      <c r="A7" s="28"/>
      <c r="B7" s="30"/>
      <c r="C7" s="28"/>
      <c r="D7" s="25"/>
      <c r="E7" s="4" t="s">
        <v>47</v>
      </c>
      <c r="F7" s="7" t="s">
        <v>40</v>
      </c>
      <c r="G7" s="10">
        <v>100</v>
      </c>
      <c r="H7" s="37"/>
    </row>
    <row r="8" spans="1:8" ht="303" customHeight="1" x14ac:dyDescent="0.3">
      <c r="A8" s="28" t="s">
        <v>5</v>
      </c>
      <c r="B8" s="30">
        <f>AVERAGE(D8:D15)</f>
        <v>100</v>
      </c>
      <c r="C8" s="28" t="s">
        <v>6</v>
      </c>
      <c r="D8" s="25">
        <f>AVERAGE(G8:G11)</f>
        <v>100</v>
      </c>
      <c r="E8" s="3" t="s">
        <v>18</v>
      </c>
      <c r="F8" s="8" t="s">
        <v>41</v>
      </c>
      <c r="G8" s="10">
        <v>100</v>
      </c>
      <c r="H8" s="5" t="s">
        <v>52</v>
      </c>
    </row>
    <row r="9" spans="1:8" ht="60.6" x14ac:dyDescent="0.3">
      <c r="A9" s="28"/>
      <c r="B9" s="30"/>
      <c r="C9" s="28"/>
      <c r="D9" s="25"/>
      <c r="E9" s="3" t="s">
        <v>19</v>
      </c>
      <c r="F9" s="6" t="s">
        <v>20</v>
      </c>
      <c r="G9" s="10">
        <v>100</v>
      </c>
      <c r="H9" s="5" t="s">
        <v>50</v>
      </c>
    </row>
    <row r="10" spans="1:8" ht="57.6" x14ac:dyDescent="0.3">
      <c r="A10" s="28"/>
      <c r="B10" s="30"/>
      <c r="C10" s="28"/>
      <c r="D10" s="25"/>
      <c r="E10" s="3" t="s">
        <v>21</v>
      </c>
      <c r="F10" s="8" t="s">
        <v>22</v>
      </c>
      <c r="G10" s="10">
        <v>100</v>
      </c>
      <c r="H10" s="5" t="s">
        <v>53</v>
      </c>
    </row>
    <row r="11" spans="1:8" ht="100.8" x14ac:dyDescent="0.3">
      <c r="A11" s="28"/>
      <c r="B11" s="30"/>
      <c r="C11" s="28"/>
      <c r="D11" s="25"/>
      <c r="E11" s="3" t="s">
        <v>23</v>
      </c>
      <c r="F11" s="9" t="s">
        <v>42</v>
      </c>
      <c r="G11" s="10">
        <v>100</v>
      </c>
      <c r="H11" s="5" t="s">
        <v>54</v>
      </c>
    </row>
    <row r="12" spans="1:8" ht="28.8" x14ac:dyDescent="0.3">
      <c r="A12" s="28"/>
      <c r="B12" s="30"/>
      <c r="C12" s="28" t="s">
        <v>7</v>
      </c>
      <c r="D12" s="25">
        <f>AVERAGE(G12:G15)</f>
        <v>100</v>
      </c>
      <c r="E12" s="3" t="s">
        <v>24</v>
      </c>
      <c r="F12" s="26" t="s">
        <v>22</v>
      </c>
      <c r="G12" s="10">
        <v>100</v>
      </c>
      <c r="H12" s="22" t="s">
        <v>55</v>
      </c>
    </row>
    <row r="13" spans="1:8" ht="43.2" x14ac:dyDescent="0.3">
      <c r="A13" s="28"/>
      <c r="B13" s="30"/>
      <c r="C13" s="28"/>
      <c r="D13" s="25"/>
      <c r="E13" s="3" t="s">
        <v>25</v>
      </c>
      <c r="F13" s="26"/>
      <c r="G13" s="10">
        <v>100</v>
      </c>
      <c r="H13" s="23"/>
    </row>
    <row r="14" spans="1:8" ht="28.8" x14ac:dyDescent="0.3">
      <c r="A14" s="28"/>
      <c r="B14" s="30"/>
      <c r="C14" s="28"/>
      <c r="D14" s="25"/>
      <c r="E14" s="15" t="s">
        <v>48</v>
      </c>
      <c r="F14" s="26"/>
      <c r="G14" s="10">
        <v>100</v>
      </c>
      <c r="H14" s="23"/>
    </row>
    <row r="15" spans="1:8" ht="43.2" x14ac:dyDescent="0.3">
      <c r="A15" s="28"/>
      <c r="B15" s="30"/>
      <c r="C15" s="28"/>
      <c r="D15" s="25"/>
      <c r="E15" s="3" t="s">
        <v>26</v>
      </c>
      <c r="F15" s="26"/>
      <c r="G15" s="10">
        <v>100</v>
      </c>
      <c r="H15" s="24"/>
    </row>
    <row r="16" spans="1:8" ht="59.25" customHeight="1" x14ac:dyDescent="0.3">
      <c r="A16" s="27" t="s">
        <v>8</v>
      </c>
      <c r="B16" s="30">
        <f>AVERAGE(D16:D20)</f>
        <v>59.643333333333331</v>
      </c>
      <c r="C16" s="28" t="s">
        <v>9</v>
      </c>
      <c r="D16" s="25">
        <f>AVERAGE(G16:G17)</f>
        <v>100</v>
      </c>
      <c r="E16" s="3" t="s">
        <v>27</v>
      </c>
      <c r="F16" s="26" t="s">
        <v>15</v>
      </c>
      <c r="G16" s="10">
        <v>100</v>
      </c>
      <c r="H16" s="22" t="s">
        <v>56</v>
      </c>
    </row>
    <row r="17" spans="1:12" ht="59.25" customHeight="1" x14ac:dyDescent="0.3">
      <c r="A17" s="27"/>
      <c r="B17" s="30"/>
      <c r="C17" s="28"/>
      <c r="D17" s="25"/>
      <c r="E17" s="3" t="s">
        <v>28</v>
      </c>
      <c r="F17" s="26"/>
      <c r="G17" s="10">
        <v>100</v>
      </c>
      <c r="H17" s="24"/>
    </row>
    <row r="18" spans="1:12" ht="39.75" customHeight="1" x14ac:dyDescent="0.3">
      <c r="A18" s="27"/>
      <c r="B18" s="30"/>
      <c r="C18" s="28" t="s">
        <v>29</v>
      </c>
      <c r="D18" s="25">
        <f>AVERAGE(G18:G20)</f>
        <v>19.286666666666665</v>
      </c>
      <c r="E18" s="3" t="s">
        <v>30</v>
      </c>
      <c r="F18" s="26" t="s">
        <v>43</v>
      </c>
      <c r="G18" s="10">
        <v>9.06</v>
      </c>
      <c r="H18" s="22" t="s">
        <v>66</v>
      </c>
      <c r="J18" t="s">
        <v>57</v>
      </c>
      <c r="L18">
        <v>353</v>
      </c>
    </row>
    <row r="19" spans="1:12" ht="45.75" customHeight="1" x14ac:dyDescent="0.3">
      <c r="A19" s="27"/>
      <c r="B19" s="30"/>
      <c r="C19" s="28"/>
      <c r="D19" s="25"/>
      <c r="E19" s="3" t="s">
        <v>31</v>
      </c>
      <c r="F19" s="26"/>
      <c r="G19" s="10">
        <v>15.86</v>
      </c>
      <c r="H19" s="23"/>
    </row>
    <row r="20" spans="1:12" ht="67.5" customHeight="1" x14ac:dyDescent="0.3">
      <c r="A20" s="27"/>
      <c r="B20" s="30"/>
      <c r="C20" s="28"/>
      <c r="D20" s="25"/>
      <c r="E20" s="3" t="s">
        <v>32</v>
      </c>
      <c r="F20" s="26"/>
      <c r="G20" s="10">
        <v>32.94</v>
      </c>
      <c r="H20" s="24"/>
    </row>
    <row r="21" spans="1:12" ht="53.25" customHeight="1" x14ac:dyDescent="0.3">
      <c r="A21" s="29" t="s">
        <v>10</v>
      </c>
      <c r="B21" s="30">
        <f>AVERAGE(D21:D25)</f>
        <v>100</v>
      </c>
      <c r="C21" s="29" t="s">
        <v>11</v>
      </c>
      <c r="D21" s="25">
        <f>AVERAGE(G21:G22)</f>
        <v>100</v>
      </c>
      <c r="E21" s="3" t="s">
        <v>33</v>
      </c>
      <c r="F21" s="26" t="s">
        <v>43</v>
      </c>
      <c r="G21" s="10">
        <v>100</v>
      </c>
      <c r="H21" s="22" t="s">
        <v>67</v>
      </c>
      <c r="J21" s="31" t="s">
        <v>58</v>
      </c>
      <c r="K21" s="32"/>
    </row>
    <row r="22" spans="1:12" ht="57.75" customHeight="1" x14ac:dyDescent="0.3">
      <c r="A22" s="29"/>
      <c r="B22" s="30"/>
      <c r="C22" s="29"/>
      <c r="D22" s="25"/>
      <c r="E22" s="5" t="s">
        <v>34</v>
      </c>
      <c r="F22" s="26"/>
      <c r="G22" s="10">
        <v>100</v>
      </c>
      <c r="H22" s="24"/>
      <c r="J22" s="18" t="s">
        <v>59</v>
      </c>
      <c r="K22" s="18" t="s">
        <v>60</v>
      </c>
    </row>
    <row r="23" spans="1:12" ht="110.25" customHeight="1" x14ac:dyDescent="0.3">
      <c r="A23" s="29"/>
      <c r="B23" s="30"/>
      <c r="C23" s="29" t="s">
        <v>35</v>
      </c>
      <c r="D23" s="25">
        <f>AVERAGE(G23:G24)</f>
        <v>100</v>
      </c>
      <c r="E23" s="3" t="s">
        <v>68</v>
      </c>
      <c r="F23" s="6" t="s">
        <v>46</v>
      </c>
      <c r="G23" s="10">
        <v>100</v>
      </c>
      <c r="H23" s="22" t="s">
        <v>69</v>
      </c>
      <c r="J23" s="2" t="s">
        <v>61</v>
      </c>
      <c r="K23" s="19">
        <v>563</v>
      </c>
    </row>
    <row r="24" spans="1:12" ht="112.5" customHeight="1" x14ac:dyDescent="0.3">
      <c r="A24" s="29"/>
      <c r="B24" s="30"/>
      <c r="C24" s="29"/>
      <c r="D24" s="25"/>
      <c r="E24" s="3" t="s">
        <v>36</v>
      </c>
      <c r="F24" s="7" t="s">
        <v>15</v>
      </c>
      <c r="G24" s="10">
        <v>100</v>
      </c>
      <c r="H24" s="24"/>
      <c r="J24" s="2" t="s">
        <v>62</v>
      </c>
      <c r="K24" s="19">
        <v>56</v>
      </c>
    </row>
    <row r="25" spans="1:12" x14ac:dyDescent="0.3">
      <c r="J25" s="2" t="s">
        <v>63</v>
      </c>
      <c r="K25" s="19">
        <v>32</v>
      </c>
    </row>
    <row r="26" spans="1:12" x14ac:dyDescent="0.3">
      <c r="J26" s="2" t="s">
        <v>64</v>
      </c>
      <c r="K26" s="19">
        <v>2</v>
      </c>
    </row>
    <row r="27" spans="1:12" x14ac:dyDescent="0.3">
      <c r="J27" s="20" t="s">
        <v>65</v>
      </c>
      <c r="K27" s="21">
        <f>SUM(K23:K26)</f>
        <v>653</v>
      </c>
    </row>
  </sheetData>
  <mergeCells count="37">
    <mergeCell ref="J21:K21"/>
    <mergeCell ref="H18:H20"/>
    <mergeCell ref="H23:H24"/>
    <mergeCell ref="H21:H22"/>
    <mergeCell ref="A1:H1"/>
    <mergeCell ref="A4:A7"/>
    <mergeCell ref="B4:B7"/>
    <mergeCell ref="C4:C7"/>
    <mergeCell ref="G2:H2"/>
    <mergeCell ref="B2:E2"/>
    <mergeCell ref="H4:H7"/>
    <mergeCell ref="A8:A15"/>
    <mergeCell ref="B8:B15"/>
    <mergeCell ref="C8:C11"/>
    <mergeCell ref="D8:D11"/>
    <mergeCell ref="C12:C15"/>
    <mergeCell ref="A16:A20"/>
    <mergeCell ref="C16:C17"/>
    <mergeCell ref="C18:C20"/>
    <mergeCell ref="A21:A24"/>
    <mergeCell ref="B21:B24"/>
    <mergeCell ref="C21:C22"/>
    <mergeCell ref="C23:C24"/>
    <mergeCell ref="B16:B20"/>
    <mergeCell ref="H12:H15"/>
    <mergeCell ref="H16:H17"/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</mergeCells>
  <conditionalFormatting sqref="B4:B24">
    <cfRule type="cellIs" dxfId="8" priority="1" operator="lessThanOrEqual">
      <formula>25</formula>
    </cfRule>
    <cfRule type="cellIs" dxfId="7" priority="2" operator="between">
      <formula>26</formula>
      <formula>74</formula>
    </cfRule>
    <cfRule type="cellIs" dxfId="6" priority="3" operator="greaterThanOrEqual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G2:H2">
    <cfRule type="cellIs" dxfId="2" priority="7" operator="lessThan">
      <formula>25</formula>
    </cfRule>
    <cfRule type="cellIs" dxfId="1" priority="8" operator="between">
      <formula>26</formula>
      <formula>74</formula>
    </cfRule>
    <cfRule type="cellIs" dxfId="0" priority="9" operator="greaterThan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 xr:uid="{00000000-0002-0000-0000-000001000000}">
          <x14:formula1>
            <xm:f>Hoja2!$B$1:$B$4</xm:f>
          </x14:formula1>
          <xm:sqref>G7 G8</xm:sqref>
        </x14:dataValidation>
        <x14:dataValidation type="list" allowBlank="1" showInputMessage="1" showErrorMessage="1" xr:uid="{00000000-0002-0000-0000-000002000000}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C6" sqref="C6"/>
    </sheetView>
  </sheetViews>
  <sheetFormatPr baseColWidth="10" defaultRowHeight="14.4" x14ac:dyDescent="0.3"/>
  <sheetData>
    <row r="1" spans="1:3" x14ac:dyDescent="0.3">
      <c r="A1">
        <v>100</v>
      </c>
      <c r="B1">
        <v>100</v>
      </c>
      <c r="C1">
        <v>100</v>
      </c>
    </row>
    <row r="2" spans="1:3" x14ac:dyDescent="0.3">
      <c r="A2">
        <v>50</v>
      </c>
      <c r="B2">
        <v>50</v>
      </c>
      <c r="C2">
        <v>75</v>
      </c>
    </row>
    <row r="3" spans="1:3" x14ac:dyDescent="0.3">
      <c r="A3">
        <v>0</v>
      </c>
      <c r="B3">
        <v>25</v>
      </c>
      <c r="C3">
        <v>50</v>
      </c>
    </row>
    <row r="4" spans="1:3" x14ac:dyDescent="0.3">
      <c r="B4">
        <v>0</v>
      </c>
      <c r="C4">
        <v>25</v>
      </c>
    </row>
    <row r="5" spans="1:3" x14ac:dyDescent="0.3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Juan Sebastian Trejos A</cp:lastModifiedBy>
  <dcterms:created xsi:type="dcterms:W3CDTF">2020-04-22T13:11:26Z</dcterms:created>
  <dcterms:modified xsi:type="dcterms:W3CDTF">2024-01-09T17:05:29Z</dcterms:modified>
</cp:coreProperties>
</file>